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6\Reporte Proyectos\26 Martes Abril 2016\"/>
    </mc:Choice>
  </mc:AlternateContent>
  <bookViews>
    <workbookView xWindow="0" yWindow="0" windowWidth="20490" windowHeight="7455"/>
  </bookViews>
  <sheets>
    <sheet name="ReporteTrimestral (3)" sheetId="1" r:id="rId1"/>
  </sheets>
  <definedNames>
    <definedName name="_xlnm._FilterDatabase" localSheetId="0" hidden="1">'ReporteTrimestral (3)'!$C$10:$AE$71</definedName>
    <definedName name="_xlnm.Print_Area" localSheetId="0">'ReporteTrimestral (3)'!$B$2:$AE$73</definedName>
    <definedName name="_xlnm.Print_Titles" localSheetId="0">'ReporteTrimestral (3)'!$1:$10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1" i="1" l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<sst xmlns="http://schemas.openxmlformats.org/spreadsheetml/2006/main" count="1072" uniqueCount="250">
  <si>
    <t xml:space="preserve"> Informes sobre la Situación Económica, las Finanzas Públicas y la Deuda Pública</t>
  </si>
  <si>
    <t xml:space="preserve">      Primer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</si>
  <si>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</si>
  <si>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</si>
  <si>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</si>
  <si>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</si>
  <si>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</si>
  <si>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</si>
  <si>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</si>
  <si>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</si>
  <si>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</si>
  <si>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</si>
  <si>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</si>
  <si>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</si>
  <si>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</si>
  <si>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</si>
  <si>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</si>
  <si>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</si>
  <si>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</si>
  <si>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</si>
  <si>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</si>
  <si>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</si>
  <si>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</si>
  <si>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</si>
  <si>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</si>
  <si>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</si>
  <si>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</si>
  <si>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</si>
  <si>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</si>
  <si>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</si>
  <si>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</si>
  <si>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</si>
  <si>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</si>
  <si>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</si>
  <si>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</si>
  <si>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Francisco I. Madero</t>
  </si>
  <si>
    <t/>
  </si>
  <si>
    <t>En Ejecución</t>
  </si>
  <si>
    <t>Metros Cuadrados</t>
  </si>
  <si>
    <t>San Pedro</t>
  </si>
  <si>
    <t>Torreón</t>
  </si>
  <si>
    <t>Equipamiento</t>
  </si>
  <si>
    <t>Piedras Negras</t>
  </si>
  <si>
    <t>Subsidios</t>
  </si>
  <si>
    <t>Frontera</t>
  </si>
  <si>
    <t>Saltillo</t>
  </si>
  <si>
    <t>Sabinas</t>
  </si>
  <si>
    <t>Acuña</t>
  </si>
  <si>
    <t>Otros Proyectos</t>
  </si>
  <si>
    <t>Financiera:  / Física:  / Registro: SIN OBSERVACION - SISTEMA: Pasa al siguiente nivel.</t>
  </si>
  <si>
    <t>Financiera:  / Física:  / Registro: sin observacion - SISTEMA: Pasa al siguiente nivel.</t>
  </si>
  <si>
    <t>Ramos Arizpe</t>
  </si>
  <si>
    <t>Cobertura estatal</t>
  </si>
  <si>
    <t>Cobertura municipal</t>
  </si>
  <si>
    <t>2016</t>
  </si>
  <si>
    <t>SECRETARIA DE INFRAESTRUCTURA</t>
  </si>
  <si>
    <t>Financiera:  / Física:  / Registro: sin observacion</t>
  </si>
  <si>
    <t>4-Gobernación</t>
  </si>
  <si>
    <t>2015</t>
  </si>
  <si>
    <t>-</t>
  </si>
  <si>
    <t>Financiera:  / Física:  / Registro: REGISTRADO - SISTEMA: Pasa al siguiente nivel.</t>
  </si>
  <si>
    <t>Parras</t>
  </si>
  <si>
    <t>Seguridad</t>
  </si>
  <si>
    <t>Otros</t>
  </si>
  <si>
    <t>Mobiliario y equipo</t>
  </si>
  <si>
    <t>COA15150100489751</t>
  </si>
  <si>
    <t>Proyecto De Tecnologías De La Información Y Comunicación Y Equipamiento Para La Procuraduría General De Justicia Del Estado, Región Laguna</t>
  </si>
  <si>
    <t>U004 Otorgamiento de subsidios para la implementación de la reforma al sistema de justicia penal</t>
  </si>
  <si>
    <t>COMISION PARA LA INSTRUMENTACION DEL NUEVO SISTEMA DE JUSTICIA PENAL</t>
  </si>
  <si>
    <t>Financiera:  / Física:  / Registro: REGISTRADO! - SISTEMA: Pasa al siguiente nivel.</t>
  </si>
  <si>
    <t>COA15150100489818</t>
  </si>
  <si>
    <t>Proyecto De Equipamiento Tecnológico De Las Áreas De La Comisión Estatal De Seguridad, Operadoras Del Nuevo Sistema De Justicia Penal En La Región Laguna Del Estado</t>
  </si>
  <si>
    <t>Financiera:  / Física:  / Registro: REGISTRADO!! - SISTEMA: Pasa al siguiente nivel.</t>
  </si>
  <si>
    <t>COA15150100489848</t>
  </si>
  <si>
    <t>Proyecto De Equipamiento Tecnológico Para Las Áreas De La Procuraduría General De Justicia Del Estado, Dirección De Servicios Periciales, Región Sureste</t>
  </si>
  <si>
    <t>COA15150100489865</t>
  </si>
  <si>
    <t>Proyecto De Tecnologías De La Información Y Comunicación Y Equipamiento Para La Procuraduría General De Justicia Del Estado En La Región Norte Y Carbonífera</t>
  </si>
  <si>
    <t>Financiera:  / Física:  / Registro: REGISTRO! - SISTEMA: Pasa al siguiente nivel.</t>
  </si>
  <si>
    <t>COA15150100489902</t>
  </si>
  <si>
    <t>Proyecto De Equipamiento Tecnológico Para Las Áreas Del Tribunal Superior De Justicia Del Estado, En La Región Norte Y Carbonífera</t>
  </si>
  <si>
    <t>COA15150100489922</t>
  </si>
  <si>
    <t>Proyecto De Equipamiento Tecnológico De Las Áreas De La Comisión Estatal De Seguridad, Operadoras Del Nuevo Sistema De Justicia Penal En Las Regiones Norte, Carbonífera Y Laguna Del Estado</t>
  </si>
  <si>
    <t>COA15150100489936</t>
  </si>
  <si>
    <t>Proyecto De Tics Y Equipo De Cómputo Para El Instituto Estatal De La Defensoría Publica De Coahuila De Zaragoza Para La Implementación Del Nuevo Sistema De Justicia Penal, Región Norte</t>
  </si>
  <si>
    <t>COA15150100489954</t>
  </si>
  <si>
    <t>Proyecto De Equipamiento Mobiliario Para La Procuraduría General De Justicia Del Estado Para Las Regiones Norte, Carbonífera Y Laguna</t>
  </si>
  <si>
    <t>COA15150100489980</t>
  </si>
  <si>
    <t xml:space="preserve">Proyecto De Equipo Mobiliario Para El Poder Judicial Del Estado De Coahuila De Zaragoza En La Region Norte, Carbonifera Y Laguna </t>
  </si>
  <si>
    <t>COA15150100489994</t>
  </si>
  <si>
    <t>Proyecto De Equipamiento Mobiliario Para El Instituto Estatal De Defensoría Pública De Coahuila Para La Región Norte, Carbonífera Y Laguna Del Estado</t>
  </si>
  <si>
    <t>COA15150100490019</t>
  </si>
  <si>
    <t>Proyecto De Equipamiento Mobiliario Para La Unidad De Medidas Cautelares, Adscrita A La Comisión Estatal De Seguridad Del Estado De Coahuila De Zaragoza, En La Región Norte, Carbonífera Y Laguna</t>
  </si>
  <si>
    <t>COA15150100490045</t>
  </si>
  <si>
    <t>Proyectos De Tics Y Equipo De Cómputo Para El Instituto Estatal De Defensoría Pública De Coahuila De Zaragoza Para La Implementación Del Nuevo Sistema De Justicia Penal, Región Norte</t>
  </si>
  <si>
    <t>COA15150200535502</t>
  </si>
  <si>
    <t>Proyecto Tecnologias De La Información Y Comunicación Y Equipamiento Para La Procuraduría General De Justicia Del Estado De La Región Laguna</t>
  </si>
  <si>
    <t>154300007</t>
  </si>
  <si>
    <t>COMISIÓN PARA LA INSTRUMENTACIÓN DEL NUEVO SISTEMA DE JUSTICIA PENAL DE COAHUILA</t>
  </si>
  <si>
    <t>COA15150200535615</t>
  </si>
  <si>
    <t>Proyecto De Equipamiento Tecnológico De Las Áreas De La Comisión Estatal De Seguridad, Operadoras Del Nuevo Sistema De Justicia Penal En La Región Laguna</t>
  </si>
  <si>
    <t>154300008</t>
  </si>
  <si>
    <t>COA15150200535740</t>
  </si>
  <si>
    <t>Proyecto De Equipamiento Tecnologico De Las Áreas De La Procuraduría General De Justicia Del Estado,Dirección De Servicios Periciales Región Sureste</t>
  </si>
  <si>
    <t>154400003</t>
  </si>
  <si>
    <t>COA15150200535814</t>
  </si>
  <si>
    <t>Implementación Del Sistema Informático De Gestión Integral (Sigi)</t>
  </si>
  <si>
    <t>154700016</t>
  </si>
  <si>
    <t>COA15150200535850</t>
  </si>
  <si>
    <t>Proyecto De Tecnologías De La Información Y Comunicación Y Equipamiento Para La Procuraduria General De Justicia Del Estado De Coahuila De Zaragoza En La Región Norte Y Carbonifera.</t>
  </si>
  <si>
    <t>154700003</t>
  </si>
  <si>
    <t>COA15150200535903</t>
  </si>
  <si>
    <t>Proyecto De Equipamiento Tecnológico Para Las Áreas Del Tribunal Superior De Justicia Del Estado De Coahuila De Zaragoza En La Región Norte Y Carbonifera.</t>
  </si>
  <si>
    <t>154700004</t>
  </si>
  <si>
    <t>COA15150200535931</t>
  </si>
  <si>
    <t>Proyecto De Equipamiento Tecnologico De Las Áreas De La Comisión Estatal De Seguridad, Operadoras Del Nuevo Sistema  Regiones Norte, Carbonifera Y Laguna</t>
  </si>
  <si>
    <t>154700018</t>
  </si>
  <si>
    <t>COA15150200535979</t>
  </si>
  <si>
    <t>Proyecto Tics  Y Equipo De Cómputo Para El Instituto Estatal De Defensoría Pública De Coahuila De Zaragoza Para La Implementación Del Nuevo Sistema Región Norte</t>
  </si>
  <si>
    <t>154700017</t>
  </si>
  <si>
    <t>COA15150200536016</t>
  </si>
  <si>
    <t>Proyecto De Equipamiento De Mobiliario Para La Procuraduría. Norte, Carbonífera Y Laguna</t>
  </si>
  <si>
    <t>154700022</t>
  </si>
  <si>
    <t>Financiera:  / Física:  / Registro: REGISTRADO! - REGISTRADO!! - SISTEMA: Pasa al siguiente nivel.</t>
  </si>
  <si>
    <t>COA15150200536046</t>
  </si>
  <si>
    <t>Proyecto De Equipamiento De Mobiliario Para El Poder Judicial  Para Las Regiones Norte, Carbonífera Y Laguna</t>
  </si>
  <si>
    <t>154700023</t>
  </si>
  <si>
    <t>COA15150200536077</t>
  </si>
  <si>
    <t>Proyecto De Equipamiento De Mobiliario Para El Instituto Estatal De Defensoría  Regiones Norte, Laguna Y Carbonífera.</t>
  </si>
  <si>
    <t>154700024</t>
  </si>
  <si>
    <t>COA15150200536162</t>
  </si>
  <si>
    <t>Proyecto De Mobiliario Para La Unidad De Medidas Cautelares, Adscrita A La Comisión Estatal De Seguridad, Región Norte, Carbonífera Y Laguna</t>
  </si>
  <si>
    <t>154700026</t>
  </si>
  <si>
    <t>COA15150200536202</t>
  </si>
  <si>
    <t>Proyecto De Tic´S Y Equipo De Computo Para El Instituto Estatal De Defensoría Pública De Coahuila De Zaragoza Para Implementación Del Nuevo Sistema Región Norte</t>
  </si>
  <si>
    <t>154700025</t>
  </si>
  <si>
    <t>Equipo de seguridad</t>
  </si>
  <si>
    <t>SECRETARIA DE INFARSETRUCTURA</t>
  </si>
  <si>
    <t>Allende</t>
  </si>
  <si>
    <t>COA15150300582017</t>
  </si>
  <si>
    <t>Construcción Y Equipamiento De Las Unidades De Investigación Y De Atención Para La Nsjp Foranea En El Municipio De Ramos Arizpe, Coahuila.</t>
  </si>
  <si>
    <t>152700102</t>
  </si>
  <si>
    <t>COA15150300582019</t>
  </si>
  <si>
    <t>Equipamiento Del Centro De Justicia Penal De Piedras Negras, Coahuila De Zaragoza</t>
  </si>
  <si>
    <t>152500078</t>
  </si>
  <si>
    <t>COA15150300582047</t>
  </si>
  <si>
    <t>Construcción, Remodelación Y Equipo De La Unidad De Atención Integral Y Bodega De Evidencias Para El Nsjp En La Delegación Norte 1, Piedras Negras, Coahuila.</t>
  </si>
  <si>
    <t>152500075</t>
  </si>
  <si>
    <t>COA15150300582053</t>
  </si>
  <si>
    <t>Construcción Y Equipamiento Del Centro De Justicia Penal De Torreón, Coahuila De Zaragoza (Componente De Equipamiento)</t>
  </si>
  <si>
    <t>153500285</t>
  </si>
  <si>
    <t>COA15150300582058</t>
  </si>
  <si>
    <t>Construcción De La Segunda Etapa Del Centro De Justicia Penal En Torreón, Coahuila.</t>
  </si>
  <si>
    <t>153500253</t>
  </si>
  <si>
    <t>COA15150300582073</t>
  </si>
  <si>
    <t>Construcción Y Equipamiento De Las Unidades De Investigación Y De Atención Integral Para La Nsjp Foranea En El Municipio De Parras De La Fuente, Coahuila.</t>
  </si>
  <si>
    <t>152400061</t>
  </si>
  <si>
    <t>COA15150300582075</t>
  </si>
  <si>
    <t>Construcción Y Equipamiento De Las Unidades De Investigación Y De Atención Integral Para La Nsjp Foranea En El Municipio De Francisco I. Madero, Coahuila.</t>
  </si>
  <si>
    <t>150900191</t>
  </si>
  <si>
    <t>COA15150300582077</t>
  </si>
  <si>
    <t>Construcción, Remodelación Y Equipameinto De La Unidad De Atención Integral Y Bodega De Evidencias Para El Nsjp De La Delegación Laguna Ii, En El Municipio De San Pedro, Coahuila.</t>
  </si>
  <si>
    <t>153300274</t>
  </si>
  <si>
    <t>COA15160100628859</t>
  </si>
  <si>
    <t>Coah-13construccion Y Equipamiento De Las Unidades De Investigacion , Agencia De Atencion Integral Y Bodegas De Evidencias Para El Nsjp En La Region Carbonifera</t>
  </si>
  <si>
    <t>154000004</t>
  </si>
  <si>
    <t>COA15160100628899</t>
  </si>
  <si>
    <t>Coah14-15kt Construccion Y Equipamiento De La Unidades De Investigacion Agencia De Atencion Integral Y Bodega De Evidencias Para El Nsjp En La Delegacion Norte Ii ( Acuña )</t>
  </si>
  <si>
    <t>150200196</t>
  </si>
  <si>
    <t>COA15160100628932</t>
  </si>
  <si>
    <t>Coah-15-2015-5ktconstruccion , Remodelacion Y Equipamiento De Ka Uidad De Atencion Integral Y Bodega De Evidencias Para El Nsjp En La Delegacion Norte I (Piedras Negras )</t>
  </si>
  <si>
    <t>152500063</t>
  </si>
  <si>
    <t>COA15160100629015</t>
  </si>
  <si>
    <t>Coah-17-2015-5ktconstruccion , Remodelacion Y Equipamiento De Las Unidades De Atencion Integral Y Bodega De Evidencias Para El Nsjp En La Delegacion Laguna I (Torreon )</t>
  </si>
  <si>
    <t>153500221</t>
  </si>
  <si>
    <t>COA15160100629046</t>
  </si>
  <si>
    <t>Coah-18-2015-5kt Construccion Y Equipamiento De La Unidad De Investigacion Y Atencion Integral Para El Nsjp, Foranea En El Municipio De Parras De La Fuente, Coahuila De Zaragoza</t>
  </si>
  <si>
    <t>152400062</t>
  </si>
  <si>
    <t>Coah-19-2015-5ktconstruccion Y Equipamiento De La Unidad De Investigacion Y De Atencion Integral Para El Nsjp, Foranea En El Municipio De Ramos Arizpe, Coahuila.</t>
  </si>
  <si>
    <t>COA15160100629122</t>
  </si>
  <si>
    <t>152700103</t>
  </si>
  <si>
    <t>COA15160100629156</t>
  </si>
  <si>
    <t>Coah-23-2015-5kt Construccion Y Equipamiento De Las Unidades De Investigacion Y De Atencion Integral Para El Nsjp Foranea En El Municipio De Francisco I Madero</t>
  </si>
  <si>
    <t>150900192</t>
  </si>
  <si>
    <t>COA15160100629169</t>
  </si>
  <si>
    <t>Coah-24-2015-5kt Construccion Y Equipamientode Las Unidades De Investigacion Y De Atencion Integral Para El Nsjp Foranea Municipio Allende Coah. (Componenete De Equipamiento)</t>
  </si>
  <si>
    <t>150300028</t>
  </si>
  <si>
    <t>COA16160100628451</t>
  </si>
  <si>
    <t>Equipamiento De La Unidad De Detención Provisional, Adscrita A La Comisión Estatal De Seguridad, En Frontera, Coahuila De Zaragoza</t>
  </si>
  <si>
    <t>161000089</t>
  </si>
  <si>
    <t>COA16160100636824</t>
  </si>
  <si>
    <t>Proyecto De Equipamiento De Videograbacion Para Salas De Audiencia Del Poder Judicial Del Estado En Los Ditritos Judiciales De Torreon Y Rio Grande</t>
  </si>
  <si>
    <t>COAH-01-2016</t>
  </si>
  <si>
    <t>COMISION PARA LA INSTRUMENTACION DEL NUEVO SISTEMA DE JUSTICIA PENAL EN EL ESTADO DE COAHUILA DE ZARAGOZA</t>
  </si>
  <si>
    <t>Financiera:  / Física:  / Registro: CARGADO!!  - SISTEMA: Pasa al siguiente nivel.</t>
  </si>
  <si>
    <t>COA16160100636866</t>
  </si>
  <si>
    <t>Proyecto Para Complementar El Equipamiento Tecnologico Y De Telecomunicaciones Del Poder Judicial Del Estado Para El Distrito Judicial De Torreon (Segunda Etapa)</t>
  </si>
  <si>
    <t>COAH-12-2016</t>
  </si>
  <si>
    <t>COA16160100636885</t>
  </si>
  <si>
    <t xml:space="preserve"> Proyecto De Complemento De Equipamiento Tecnologico De Las Areas De La Pgje, Operadora Del Nuevo Sistema De Justicia Penal En Tosas Las Regiones Del Estado De Coahuila De Zaragoza, 2016.</t>
  </si>
  <si>
    <t>COAH-16-2016</t>
  </si>
  <si>
    <t>Financiera:  / Física:  / Registro: CARGADO! - SISTEMA: Pasa al siguiente nivel.</t>
  </si>
  <si>
    <t>COA16160100637906</t>
  </si>
  <si>
    <t xml:space="preserve"> Proyecto Para Complementar El Equipamiento Tecnologico Y De Telecomunicaciones Del Poder Judicial Del Estado Para El Distrito Judicial De Sabinas (Segunda Etapa)</t>
  </si>
  <si>
    <t>COAH-17-2016</t>
  </si>
  <si>
    <t>COA16160100637920</t>
  </si>
  <si>
    <t xml:space="preserve"> Proyecto Para Complementar El Equipamiento Tecnologico Y De Telecomunicaciones Del Poder Judicial Del Estado Para El Distrito Judicial De Rio Grande (Segunda Etapa)</t>
  </si>
  <si>
    <t>COAH-18-2016</t>
  </si>
  <si>
    <t>COA16160100637925</t>
  </si>
  <si>
    <t>Proyecto De Equipamiento Tecnologico Del Área De Asesoría Jurídica De La Comisión Ejecutiva Estatal De Atención A Víctimas, En La Región Sureste Del Estado De Coahuila De Zaragoza.</t>
  </si>
  <si>
    <t>COAH-19-2016</t>
  </si>
  <si>
    <t>COA16160100637936</t>
  </si>
  <si>
    <t>Proyecto De Equip Tecno De Las Áreas De La Comisión Estatal De Seguridad, Operadoras Del Nsjp En Las Regiones Del Estado De Coahuila De Zaragoza, 2016.</t>
  </si>
  <si>
    <t>COAH-21-2016</t>
  </si>
  <si>
    <t>COA16160100637943</t>
  </si>
  <si>
    <t>Implementación Del Modulo De La Comisión Ejecutiva Estatal De Víctimas En El Sistema Informático De Gestión Integral (Sigi) Del Estado De Coahuila De Zaragoza 2016</t>
  </si>
  <si>
    <t>COAH-22-2016</t>
  </si>
  <si>
    <t>COA16160100637955</t>
  </si>
  <si>
    <t xml:space="preserve">Implementación Del Modulo De Estadistica  En El Sistema Informático De Gestión Integral Para El Estado De Coahuila De Zaragoza </t>
  </si>
  <si>
    <t>COAH-23-2016</t>
  </si>
  <si>
    <t>COA16160100637971</t>
  </si>
  <si>
    <t>Proyecto Complementario De Equip Tecnol De Las Areas Del Iedp, Operadoras Del Nsjp En El Estado De Coahuila De Zaragoza, 2016(Segunda Etapa)</t>
  </si>
  <si>
    <t>COAH-24-2016</t>
  </si>
  <si>
    <t>COA16160100637983</t>
  </si>
  <si>
    <t>Proyecto Para Complementar El Equipamiento Tecnologico Y De Telecomunicaciones Del Poder Judicial Del Estado Para El Distrito Judicial De Acuña</t>
  </si>
  <si>
    <t>COAH-29-2016</t>
  </si>
  <si>
    <t>COA16160100638005</t>
  </si>
  <si>
    <t>Proyecto De Complemento De Equip Tecno De Las Areas De La Pgje, Operadora Del Nsjp En Todas Las Regiones Del Estado De Coahuila De Zaragoza, 2016</t>
  </si>
  <si>
    <t>COAH-34-2016</t>
  </si>
  <si>
    <t>COA16160100638023</t>
  </si>
  <si>
    <t>Proyecto Para Complementar El Mobiliario Del Poder Judicial Del Estado De Coahuila De Zaragoza En La Región Laguna (Segunda Etapa)</t>
  </si>
  <si>
    <t>COAH-13-2016</t>
  </si>
  <si>
    <t>COA16160100638038</t>
  </si>
  <si>
    <t>Proyecto Para Complementar El Mobiliario Del Poder Judicial Del Estado De Coahuila De Zaragoza En La Región Carbonífera (Segunda Etapa)</t>
  </si>
  <si>
    <t>COAH-14-2016</t>
  </si>
  <si>
    <t>COA16160100638057</t>
  </si>
  <si>
    <t>Proyecto Para Complementar El Mobiliario Del Poder Judicial Del Estado De Coahuila De Zaragoza En La Región Norte (Segunda Etapa)</t>
  </si>
  <si>
    <t>COAH-15-2016</t>
  </si>
  <si>
    <t>COA16160100638068</t>
  </si>
  <si>
    <t>Proyecto Complementario De Mobiliario Primera Etapa Reg Carb, Unidad De Atn Integral, Atn A Víctimas Y Mediación De La Pgje De Coahuila De Zaragoza</t>
  </si>
  <si>
    <t>COAH-20-2016</t>
  </si>
  <si>
    <t>COA16160100638089</t>
  </si>
  <si>
    <t>Proyecto Complementario De Equipamiento Mobiliario Para El Instituto Estatal De Defensoría Pública De Coahuila De Zaragoza (Segunda Etapa)</t>
  </si>
  <si>
    <t>COAH-25-2016</t>
  </si>
  <si>
    <t>COA16160100638104</t>
  </si>
  <si>
    <t>Proyecto Para Complementar El Mobiliario Del Poder Judicial Del Estado De Coahuila De Zaragoza En La Región Norte Ii Distrito Judicial De Acuña (Segunda Etapa)</t>
  </si>
  <si>
    <t>COAH-30-2016</t>
  </si>
  <si>
    <t>COA16160100638125</t>
  </si>
  <si>
    <t>Proy De Mobil 2a Etapa, Para Las Áreas De La Pgje De La Regiones Laguna I, Laguna Ii, Norte I Y Norte Ii, Unidad De Atn Integral, Atn A Víctimas Y Mediación.</t>
  </si>
  <si>
    <t>COAH-31-2016</t>
  </si>
  <si>
    <t>Total: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</si>
</sst>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71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249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7.5">
      <c r="B11" s="10"/>
      <c r="C11" s="20" t="s">
        <v>65</v>
      </c>
      <c r="D11" s="20" t="s">
        <v>66</v>
      </c>
      <c r="E11" s="21" t="s">
        <v>59</v>
      </c>
      <c r="F11" s="21" t="s">
        <v>34</v>
      </c>
      <c r="G11" s="21" t="s">
        <v>52</v>
      </c>
      <c r="H11" s="22" t="s">
        <v>53</v>
      </c>
      <c r="I11" s="22" t="s">
        <v>36</v>
      </c>
      <c r="J11" s="23" t="s">
        <v>43</v>
      </c>
      <c r="K11" s="22" t="s">
        <v>67</v>
      </c>
      <c r="L11" s="24" t="s">
        <v>36</v>
      </c>
      <c r="M11" s="22" t="s">
        <v>57</v>
      </c>
      <c r="N11" s="22" t="s">
        <v>68</v>
      </c>
      <c r="O11" s="22" t="s">
        <v>48</v>
      </c>
      <c r="P11" s="24" t="s">
        <v>37</v>
      </c>
      <c r="Q11" s="24" t="s">
        <v>58</v>
      </c>
      <c r="R11" s="22">
        <v>2929239.16</v>
      </c>
      <c r="S11" s="22">
        <v>2490761.2799999998</v>
      </c>
      <c r="T11" s="22">
        <v>2490761.2799999998</v>
      </c>
      <c r="U11" s="22">
        <v>2490761.2799999998</v>
      </c>
      <c r="V11" s="22">
        <v>2490761.2799999998</v>
      </c>
      <c r="W11" s="22">
        <v>1939647.6</v>
      </c>
      <c r="X11" s="22">
        <v>1939647.6</v>
      </c>
      <c r="Y11" s="25">
        <f t="shared" ref="Y11:Y22" si="0">IF(ISERROR(W11/S11),0,((W11/S11)*100))</f>
        <v>77.873685269428961</v>
      </c>
      <c r="Z11" s="24">
        <v>0</v>
      </c>
      <c r="AA11" s="24" t="s">
        <v>41</v>
      </c>
      <c r="AB11" s="26">
        <v>0</v>
      </c>
      <c r="AC11" s="25">
        <v>0</v>
      </c>
      <c r="AD11" s="25">
        <v>100</v>
      </c>
      <c r="AE11" s="27" t="s">
        <v>69</v>
      </c>
      <c r="AF11" s="10"/>
    </row>
    <row r="12" spans="2:32" ht="81">
      <c r="B12" s="10"/>
      <c r="C12" s="20" t="s">
        <v>70</v>
      </c>
      <c r="D12" s="20" t="s">
        <v>71</v>
      </c>
      <c r="E12" s="21" t="s">
        <v>59</v>
      </c>
      <c r="F12" s="21" t="s">
        <v>34</v>
      </c>
      <c r="G12" s="21" t="s">
        <v>52</v>
      </c>
      <c r="H12" s="22" t="s">
        <v>53</v>
      </c>
      <c r="I12" s="22" t="s">
        <v>36</v>
      </c>
      <c r="J12" s="23" t="s">
        <v>43</v>
      </c>
      <c r="K12" s="22" t="s">
        <v>67</v>
      </c>
      <c r="L12" s="24" t="s">
        <v>36</v>
      </c>
      <c r="M12" s="22" t="s">
        <v>57</v>
      </c>
      <c r="N12" s="22" t="s">
        <v>68</v>
      </c>
      <c r="O12" s="22" t="s">
        <v>48</v>
      </c>
      <c r="P12" s="24" t="s">
        <v>37</v>
      </c>
      <c r="Q12" s="24" t="s">
        <v>58</v>
      </c>
      <c r="R12" s="22">
        <v>490494.4</v>
      </c>
      <c r="S12" s="22">
        <v>370872.6</v>
      </c>
      <c r="T12" s="22">
        <v>370872.6</v>
      </c>
      <c r="U12" s="22">
        <v>370872.6</v>
      </c>
      <c r="V12" s="22">
        <v>370872.6</v>
      </c>
      <c r="W12" s="22">
        <v>166995.64000000001</v>
      </c>
      <c r="X12" s="22">
        <v>166995.64000000001</v>
      </c>
      <c r="Y12" s="25">
        <f t="shared" si="0"/>
        <v>45.027764251120203</v>
      </c>
      <c r="Z12" s="24">
        <v>0</v>
      </c>
      <c r="AA12" s="24" t="s">
        <v>41</v>
      </c>
      <c r="AB12" s="26">
        <v>0</v>
      </c>
      <c r="AC12" s="25">
        <v>0</v>
      </c>
      <c r="AD12" s="25">
        <v>100</v>
      </c>
      <c r="AE12" s="27" t="s">
        <v>72</v>
      </c>
      <c r="AF12" s="10"/>
    </row>
    <row r="13" spans="2:32" ht="67.5">
      <c r="B13" s="10"/>
      <c r="C13" s="20" t="s">
        <v>73</v>
      </c>
      <c r="D13" s="20" t="s">
        <v>74</v>
      </c>
      <c r="E13" s="21" t="s">
        <v>59</v>
      </c>
      <c r="F13" s="21" t="s">
        <v>34</v>
      </c>
      <c r="G13" s="21" t="s">
        <v>52</v>
      </c>
      <c r="H13" s="22" t="s">
        <v>53</v>
      </c>
      <c r="I13" s="22" t="s">
        <v>36</v>
      </c>
      <c r="J13" s="23" t="s">
        <v>43</v>
      </c>
      <c r="K13" s="22" t="s">
        <v>67</v>
      </c>
      <c r="L13" s="24" t="s">
        <v>36</v>
      </c>
      <c r="M13" s="22" t="s">
        <v>57</v>
      </c>
      <c r="N13" s="22" t="s">
        <v>68</v>
      </c>
      <c r="O13" s="22" t="s">
        <v>48</v>
      </c>
      <c r="P13" s="24" t="s">
        <v>37</v>
      </c>
      <c r="Q13" s="24" t="s">
        <v>58</v>
      </c>
      <c r="R13" s="22">
        <v>1469140</v>
      </c>
      <c r="S13" s="22">
        <v>1297460</v>
      </c>
      <c r="T13" s="22">
        <v>1297460</v>
      </c>
      <c r="U13" s="22">
        <v>1297460</v>
      </c>
      <c r="V13" s="22">
        <v>1297460</v>
      </c>
      <c r="W13" s="22">
        <v>0</v>
      </c>
      <c r="X13" s="22">
        <v>0</v>
      </c>
      <c r="Y13" s="25">
        <f t="shared" si="0"/>
        <v>0</v>
      </c>
      <c r="Z13" s="24">
        <v>0</v>
      </c>
      <c r="AA13" s="24" t="s">
        <v>41</v>
      </c>
      <c r="AB13" s="26">
        <v>0</v>
      </c>
      <c r="AC13" s="25">
        <v>0</v>
      </c>
      <c r="AD13" s="25">
        <v>100</v>
      </c>
      <c r="AE13" s="27" t="s">
        <v>69</v>
      </c>
      <c r="AF13" s="10"/>
    </row>
    <row r="14" spans="2:32" ht="67.5">
      <c r="B14" s="10"/>
      <c r="C14" s="20" t="s">
        <v>75</v>
      </c>
      <c r="D14" s="20" t="s">
        <v>76</v>
      </c>
      <c r="E14" s="21" t="s">
        <v>59</v>
      </c>
      <c r="F14" s="21" t="s">
        <v>34</v>
      </c>
      <c r="G14" s="21" t="s">
        <v>52</v>
      </c>
      <c r="H14" s="22" t="s">
        <v>53</v>
      </c>
      <c r="I14" s="22" t="s">
        <v>36</v>
      </c>
      <c r="J14" s="23" t="s">
        <v>43</v>
      </c>
      <c r="K14" s="22" t="s">
        <v>67</v>
      </c>
      <c r="L14" s="24" t="s">
        <v>36</v>
      </c>
      <c r="M14" s="22" t="s">
        <v>57</v>
      </c>
      <c r="N14" s="22" t="s">
        <v>68</v>
      </c>
      <c r="O14" s="22" t="s">
        <v>48</v>
      </c>
      <c r="P14" s="24" t="s">
        <v>37</v>
      </c>
      <c r="Q14" s="24" t="s">
        <v>58</v>
      </c>
      <c r="R14" s="22">
        <v>4421516.32</v>
      </c>
      <c r="S14" s="22">
        <v>3529644.4</v>
      </c>
      <c r="T14" s="22">
        <v>3529644.4</v>
      </c>
      <c r="U14" s="22">
        <v>3529644.4</v>
      </c>
      <c r="V14" s="22">
        <v>3529644.4</v>
      </c>
      <c r="W14" s="22">
        <v>2788959.33</v>
      </c>
      <c r="X14" s="22">
        <v>2788959.33</v>
      </c>
      <c r="Y14" s="25">
        <f t="shared" si="0"/>
        <v>79.015306187784816</v>
      </c>
      <c r="Z14" s="24">
        <v>0</v>
      </c>
      <c r="AA14" s="24" t="s">
        <v>41</v>
      </c>
      <c r="AB14" s="26">
        <v>0</v>
      </c>
      <c r="AC14" s="25">
        <v>0</v>
      </c>
      <c r="AD14" s="25">
        <v>100</v>
      </c>
      <c r="AE14" s="27" t="s">
        <v>77</v>
      </c>
      <c r="AF14" s="10"/>
    </row>
    <row r="15" spans="2:32" ht="67.5">
      <c r="B15" s="10"/>
      <c r="C15" s="20" t="s">
        <v>78</v>
      </c>
      <c r="D15" s="20" t="s">
        <v>79</v>
      </c>
      <c r="E15" s="21" t="s">
        <v>59</v>
      </c>
      <c r="F15" s="21" t="s">
        <v>34</v>
      </c>
      <c r="G15" s="21" t="s">
        <v>52</v>
      </c>
      <c r="H15" s="22" t="s">
        <v>53</v>
      </c>
      <c r="I15" s="22" t="s">
        <v>36</v>
      </c>
      <c r="J15" s="23" t="s">
        <v>43</v>
      </c>
      <c r="K15" s="22" t="s">
        <v>67</v>
      </c>
      <c r="L15" s="24" t="s">
        <v>36</v>
      </c>
      <c r="M15" s="22" t="s">
        <v>57</v>
      </c>
      <c r="N15" s="22" t="s">
        <v>68</v>
      </c>
      <c r="O15" s="22" t="s">
        <v>48</v>
      </c>
      <c r="P15" s="24" t="s">
        <v>37</v>
      </c>
      <c r="Q15" s="24" t="s">
        <v>58</v>
      </c>
      <c r="R15" s="22">
        <v>3871715.81</v>
      </c>
      <c r="S15" s="22">
        <v>3604855.12</v>
      </c>
      <c r="T15" s="22">
        <v>3604855.12</v>
      </c>
      <c r="U15" s="22">
        <v>3604855.12</v>
      </c>
      <c r="V15" s="22">
        <v>3604855.12</v>
      </c>
      <c r="W15" s="22">
        <v>3150465.72</v>
      </c>
      <c r="X15" s="22">
        <v>3150465.72</v>
      </c>
      <c r="Y15" s="25">
        <f t="shared" si="0"/>
        <v>87.395071788627106</v>
      </c>
      <c r="Z15" s="24">
        <v>0</v>
      </c>
      <c r="AA15" s="24" t="s">
        <v>41</v>
      </c>
      <c r="AB15" s="26">
        <v>0</v>
      </c>
      <c r="AC15" s="25">
        <v>0</v>
      </c>
      <c r="AD15" s="25">
        <v>100</v>
      </c>
      <c r="AE15" s="27" t="s">
        <v>69</v>
      </c>
      <c r="AF15" s="10"/>
    </row>
    <row r="16" spans="2:32" ht="94.5">
      <c r="B16" s="10"/>
      <c r="C16" s="20" t="s">
        <v>80</v>
      </c>
      <c r="D16" s="20" t="s">
        <v>81</v>
      </c>
      <c r="E16" s="21" t="s">
        <v>59</v>
      </c>
      <c r="F16" s="21" t="s">
        <v>34</v>
      </c>
      <c r="G16" s="21" t="s">
        <v>52</v>
      </c>
      <c r="H16" s="22" t="s">
        <v>53</v>
      </c>
      <c r="I16" s="22" t="s">
        <v>36</v>
      </c>
      <c r="J16" s="23" t="s">
        <v>43</v>
      </c>
      <c r="K16" s="22" t="s">
        <v>67</v>
      </c>
      <c r="L16" s="24" t="s">
        <v>36</v>
      </c>
      <c r="M16" s="22" t="s">
        <v>57</v>
      </c>
      <c r="N16" s="22" t="s">
        <v>68</v>
      </c>
      <c r="O16" s="22" t="s">
        <v>48</v>
      </c>
      <c r="P16" s="24" t="s">
        <v>37</v>
      </c>
      <c r="Q16" s="24" t="s">
        <v>58</v>
      </c>
      <c r="R16" s="22">
        <v>1662558.4</v>
      </c>
      <c r="S16" s="22">
        <v>1436229.33</v>
      </c>
      <c r="T16" s="22">
        <v>1436229.33</v>
      </c>
      <c r="U16" s="22">
        <v>1436229.33</v>
      </c>
      <c r="V16" s="22">
        <v>1436229.33</v>
      </c>
      <c r="W16" s="22">
        <v>930772.08</v>
      </c>
      <c r="X16" s="22">
        <v>930772.08</v>
      </c>
      <c r="Y16" s="25">
        <f t="shared" si="0"/>
        <v>64.806647556765867</v>
      </c>
      <c r="Z16" s="24">
        <v>0</v>
      </c>
      <c r="AA16" s="24" t="s">
        <v>41</v>
      </c>
      <c r="AB16" s="26">
        <v>0</v>
      </c>
      <c r="AC16" s="25">
        <v>0</v>
      </c>
      <c r="AD16" s="25">
        <v>100</v>
      </c>
      <c r="AE16" s="27" t="s">
        <v>69</v>
      </c>
      <c r="AF16" s="10"/>
    </row>
    <row r="17" spans="2:32" ht="81">
      <c r="B17" s="10"/>
      <c r="C17" s="20" t="s">
        <v>82</v>
      </c>
      <c r="D17" s="20" t="s">
        <v>83</v>
      </c>
      <c r="E17" s="21" t="s">
        <v>59</v>
      </c>
      <c r="F17" s="21" t="s">
        <v>34</v>
      </c>
      <c r="G17" s="21" t="s">
        <v>52</v>
      </c>
      <c r="H17" s="22" t="s">
        <v>53</v>
      </c>
      <c r="I17" s="22" t="s">
        <v>36</v>
      </c>
      <c r="J17" s="23" t="s">
        <v>43</v>
      </c>
      <c r="K17" s="22" t="s">
        <v>67</v>
      </c>
      <c r="L17" s="24" t="s">
        <v>36</v>
      </c>
      <c r="M17" s="22" t="s">
        <v>57</v>
      </c>
      <c r="N17" s="22" t="s">
        <v>68</v>
      </c>
      <c r="O17" s="22" t="s">
        <v>48</v>
      </c>
      <c r="P17" s="24" t="s">
        <v>37</v>
      </c>
      <c r="Q17" s="24" t="s">
        <v>58</v>
      </c>
      <c r="R17" s="22">
        <v>1129468.8</v>
      </c>
      <c r="S17" s="22">
        <v>997647.96</v>
      </c>
      <c r="T17" s="22">
        <v>997647.96</v>
      </c>
      <c r="U17" s="22">
        <v>997647.96</v>
      </c>
      <c r="V17" s="22">
        <v>997647.96</v>
      </c>
      <c r="W17" s="22">
        <v>852199.04</v>
      </c>
      <c r="X17" s="22">
        <v>852199.04</v>
      </c>
      <c r="Y17" s="25">
        <f t="shared" si="0"/>
        <v>85.420817178837311</v>
      </c>
      <c r="Z17" s="24">
        <v>0</v>
      </c>
      <c r="AA17" s="24" t="s">
        <v>41</v>
      </c>
      <c r="AB17" s="26">
        <v>0</v>
      </c>
      <c r="AC17" s="25">
        <v>0</v>
      </c>
      <c r="AD17" s="25">
        <v>100</v>
      </c>
      <c r="AE17" s="27" t="s">
        <v>72</v>
      </c>
      <c r="AF17" s="10"/>
    </row>
    <row r="18" spans="2:32" ht="67.5">
      <c r="B18" s="10"/>
      <c r="C18" s="20" t="s">
        <v>84</v>
      </c>
      <c r="D18" s="20" t="s">
        <v>85</v>
      </c>
      <c r="E18" s="21" t="s">
        <v>59</v>
      </c>
      <c r="F18" s="21" t="s">
        <v>34</v>
      </c>
      <c r="G18" s="21" t="s">
        <v>52</v>
      </c>
      <c r="H18" s="22" t="s">
        <v>53</v>
      </c>
      <c r="I18" s="22" t="s">
        <v>36</v>
      </c>
      <c r="J18" s="23" t="s">
        <v>43</v>
      </c>
      <c r="K18" s="22" t="s">
        <v>67</v>
      </c>
      <c r="L18" s="24" t="s">
        <v>36</v>
      </c>
      <c r="M18" s="22" t="s">
        <v>57</v>
      </c>
      <c r="N18" s="22" t="s">
        <v>68</v>
      </c>
      <c r="O18" s="22" t="s">
        <v>48</v>
      </c>
      <c r="P18" s="24" t="s">
        <v>37</v>
      </c>
      <c r="Q18" s="24" t="s">
        <v>58</v>
      </c>
      <c r="R18" s="22">
        <v>998648.64</v>
      </c>
      <c r="S18" s="22">
        <v>735581</v>
      </c>
      <c r="T18" s="22">
        <v>735581</v>
      </c>
      <c r="U18" s="22">
        <v>735581</v>
      </c>
      <c r="V18" s="22">
        <v>735581</v>
      </c>
      <c r="W18" s="22">
        <v>76088.52</v>
      </c>
      <c r="X18" s="22">
        <v>76088.52</v>
      </c>
      <c r="Y18" s="25">
        <f t="shared" si="0"/>
        <v>10.344002903827043</v>
      </c>
      <c r="Z18" s="24">
        <v>0</v>
      </c>
      <c r="AA18" s="24" t="s">
        <v>64</v>
      </c>
      <c r="AB18" s="26">
        <v>0</v>
      </c>
      <c r="AC18" s="25">
        <v>0</v>
      </c>
      <c r="AD18" s="25">
        <v>100</v>
      </c>
      <c r="AE18" s="27" t="s">
        <v>72</v>
      </c>
      <c r="AF18" s="10"/>
    </row>
    <row r="19" spans="2:32" ht="67.5">
      <c r="B19" s="10"/>
      <c r="C19" s="20" t="s">
        <v>86</v>
      </c>
      <c r="D19" s="20" t="s">
        <v>87</v>
      </c>
      <c r="E19" s="21" t="s">
        <v>59</v>
      </c>
      <c r="F19" s="21" t="s">
        <v>34</v>
      </c>
      <c r="G19" s="21" t="s">
        <v>52</v>
      </c>
      <c r="H19" s="22" t="s">
        <v>53</v>
      </c>
      <c r="I19" s="22" t="s">
        <v>36</v>
      </c>
      <c r="J19" s="23" t="s">
        <v>43</v>
      </c>
      <c r="K19" s="22" t="s">
        <v>67</v>
      </c>
      <c r="L19" s="24" t="s">
        <v>36</v>
      </c>
      <c r="M19" s="22" t="s">
        <v>57</v>
      </c>
      <c r="N19" s="22" t="s">
        <v>68</v>
      </c>
      <c r="O19" s="22" t="s">
        <v>48</v>
      </c>
      <c r="P19" s="24" t="s">
        <v>37</v>
      </c>
      <c r="Q19" s="24" t="s">
        <v>58</v>
      </c>
      <c r="R19" s="22">
        <v>1111566.1000000001</v>
      </c>
      <c r="S19" s="22">
        <v>516943.69</v>
      </c>
      <c r="T19" s="22">
        <v>516943.69</v>
      </c>
      <c r="U19" s="22">
        <v>516943.69</v>
      </c>
      <c r="V19" s="22">
        <v>516943.69</v>
      </c>
      <c r="W19" s="22">
        <v>355232.73</v>
      </c>
      <c r="X19" s="22">
        <v>355232.73</v>
      </c>
      <c r="Y19" s="25">
        <f t="shared" si="0"/>
        <v>68.717877183102857</v>
      </c>
      <c r="Z19" s="24">
        <v>0</v>
      </c>
      <c r="AA19" s="24" t="s">
        <v>64</v>
      </c>
      <c r="AB19" s="26">
        <v>0</v>
      </c>
      <c r="AC19" s="25">
        <v>0</v>
      </c>
      <c r="AD19" s="25">
        <v>100</v>
      </c>
      <c r="AE19" s="27" t="s">
        <v>72</v>
      </c>
      <c r="AF19" s="10"/>
    </row>
    <row r="20" spans="2:32" ht="67.5">
      <c r="B20" s="10"/>
      <c r="C20" s="20" t="s">
        <v>88</v>
      </c>
      <c r="D20" s="20" t="s">
        <v>89</v>
      </c>
      <c r="E20" s="21" t="s">
        <v>59</v>
      </c>
      <c r="F20" s="21" t="s">
        <v>34</v>
      </c>
      <c r="G20" s="21" t="s">
        <v>52</v>
      </c>
      <c r="H20" s="22" t="s">
        <v>53</v>
      </c>
      <c r="I20" s="22" t="s">
        <v>36</v>
      </c>
      <c r="J20" s="23" t="s">
        <v>43</v>
      </c>
      <c r="K20" s="22" t="s">
        <v>67</v>
      </c>
      <c r="L20" s="24" t="s">
        <v>36</v>
      </c>
      <c r="M20" s="22" t="s">
        <v>57</v>
      </c>
      <c r="N20" s="22" t="s">
        <v>68</v>
      </c>
      <c r="O20" s="22" t="s">
        <v>48</v>
      </c>
      <c r="P20" s="24" t="s">
        <v>37</v>
      </c>
      <c r="Q20" s="24" t="s">
        <v>58</v>
      </c>
      <c r="R20" s="22">
        <v>255219.94</v>
      </c>
      <c r="S20" s="22">
        <v>252062.32</v>
      </c>
      <c r="T20" s="22">
        <v>252062.32</v>
      </c>
      <c r="U20" s="22">
        <v>252062.32</v>
      </c>
      <c r="V20" s="22">
        <v>252062.32</v>
      </c>
      <c r="W20" s="22">
        <v>94542.43</v>
      </c>
      <c r="X20" s="22">
        <v>94542.43</v>
      </c>
      <c r="Y20" s="25">
        <f t="shared" si="0"/>
        <v>37.507561622062354</v>
      </c>
      <c r="Z20" s="24">
        <v>0</v>
      </c>
      <c r="AA20" s="24" t="s">
        <v>64</v>
      </c>
      <c r="AB20" s="26">
        <v>0</v>
      </c>
      <c r="AC20" s="25">
        <v>0</v>
      </c>
      <c r="AD20" s="25">
        <v>100</v>
      </c>
      <c r="AE20" s="27" t="s">
        <v>72</v>
      </c>
      <c r="AF20" s="10"/>
    </row>
    <row r="21" spans="2:32" ht="94.5">
      <c r="B21" s="10"/>
      <c r="C21" s="20" t="s">
        <v>90</v>
      </c>
      <c r="D21" s="20" t="s">
        <v>91</v>
      </c>
      <c r="E21" s="21" t="s">
        <v>59</v>
      </c>
      <c r="F21" s="21" t="s">
        <v>34</v>
      </c>
      <c r="G21" s="21" t="s">
        <v>52</v>
      </c>
      <c r="H21" s="22" t="s">
        <v>53</v>
      </c>
      <c r="I21" s="22" t="s">
        <v>36</v>
      </c>
      <c r="J21" s="23" t="s">
        <v>43</v>
      </c>
      <c r="K21" s="22" t="s">
        <v>67</v>
      </c>
      <c r="L21" s="24" t="s">
        <v>36</v>
      </c>
      <c r="M21" s="22" t="s">
        <v>57</v>
      </c>
      <c r="N21" s="22" t="s">
        <v>68</v>
      </c>
      <c r="O21" s="22" t="s">
        <v>48</v>
      </c>
      <c r="P21" s="24" t="s">
        <v>37</v>
      </c>
      <c r="Q21" s="24" t="s">
        <v>58</v>
      </c>
      <c r="R21" s="22">
        <v>264332.7</v>
      </c>
      <c r="S21" s="22">
        <v>183330.16</v>
      </c>
      <c r="T21" s="22">
        <v>183330.16</v>
      </c>
      <c r="U21" s="22">
        <v>183330.16</v>
      </c>
      <c r="V21" s="22">
        <v>183330.16</v>
      </c>
      <c r="W21" s="22">
        <v>57124.47</v>
      </c>
      <c r="X21" s="22">
        <v>57124.47</v>
      </c>
      <c r="Y21" s="25">
        <f t="shared" si="0"/>
        <v>31.159341158050591</v>
      </c>
      <c r="Z21" s="24">
        <v>0</v>
      </c>
      <c r="AA21" s="24" t="s">
        <v>64</v>
      </c>
      <c r="AB21" s="26">
        <v>0</v>
      </c>
      <c r="AC21" s="25">
        <v>0</v>
      </c>
      <c r="AD21" s="25">
        <v>100</v>
      </c>
      <c r="AE21" s="27" t="s">
        <v>69</v>
      </c>
      <c r="AF21" s="10"/>
    </row>
    <row r="22" spans="2:32" ht="81">
      <c r="B22" s="10"/>
      <c r="C22" s="20" t="s">
        <v>92</v>
      </c>
      <c r="D22" s="20" t="s">
        <v>93</v>
      </c>
      <c r="E22" s="21" t="s">
        <v>59</v>
      </c>
      <c r="F22" s="21" t="s">
        <v>34</v>
      </c>
      <c r="G22" s="21" t="s">
        <v>52</v>
      </c>
      <c r="H22" s="22" t="s">
        <v>53</v>
      </c>
      <c r="I22" s="22" t="s">
        <v>36</v>
      </c>
      <c r="J22" s="23" t="s">
        <v>43</v>
      </c>
      <c r="K22" s="22" t="s">
        <v>67</v>
      </c>
      <c r="L22" s="24" t="s">
        <v>36</v>
      </c>
      <c r="M22" s="22" t="s">
        <v>57</v>
      </c>
      <c r="N22" s="22" t="s">
        <v>68</v>
      </c>
      <c r="O22" s="22" t="s">
        <v>48</v>
      </c>
      <c r="P22" s="24" t="s">
        <v>37</v>
      </c>
      <c r="Q22" s="24" t="s">
        <v>58</v>
      </c>
      <c r="R22" s="22">
        <v>490508.02</v>
      </c>
      <c r="S22" s="22">
        <v>371081.4</v>
      </c>
      <c r="T22" s="22">
        <v>371081.4</v>
      </c>
      <c r="U22" s="22">
        <v>371081.4</v>
      </c>
      <c r="V22" s="22">
        <v>371081.4</v>
      </c>
      <c r="W22" s="22">
        <v>359812</v>
      </c>
      <c r="X22" s="22">
        <v>359812</v>
      </c>
      <c r="Y22" s="25">
        <f t="shared" si="0"/>
        <v>96.963092194866135</v>
      </c>
      <c r="Z22" s="24">
        <v>0</v>
      </c>
      <c r="AA22" s="24" t="s">
        <v>41</v>
      </c>
      <c r="AB22" s="26">
        <v>0</v>
      </c>
      <c r="AC22" s="25">
        <v>0</v>
      </c>
      <c r="AD22" s="25">
        <v>100</v>
      </c>
      <c r="AE22" s="27" t="s">
        <v>69</v>
      </c>
      <c r="AF22" s="10"/>
    </row>
    <row r="23" spans="2:32" ht="67.5">
      <c r="B23" s="10"/>
      <c r="C23" s="20" t="s">
        <v>94</v>
      </c>
      <c r="D23" s="20" t="s">
        <v>95</v>
      </c>
      <c r="E23" s="21" t="s">
        <v>96</v>
      </c>
      <c r="F23" s="21" t="s">
        <v>34</v>
      </c>
      <c r="G23" s="21" t="s">
        <v>52</v>
      </c>
      <c r="H23" s="22" t="s">
        <v>53</v>
      </c>
      <c r="I23" s="22" t="s">
        <v>36</v>
      </c>
      <c r="J23" s="23" t="s">
        <v>43</v>
      </c>
      <c r="K23" s="22" t="s">
        <v>67</v>
      </c>
      <c r="L23" s="24" t="s">
        <v>36</v>
      </c>
      <c r="M23" s="22" t="s">
        <v>57</v>
      </c>
      <c r="N23" s="22" t="s">
        <v>97</v>
      </c>
      <c r="O23" s="22" t="s">
        <v>62</v>
      </c>
      <c r="P23" s="24" t="s">
        <v>37</v>
      </c>
      <c r="Q23" s="24" t="s">
        <v>54</v>
      </c>
      <c r="R23" s="22">
        <v>2343388.9300000002</v>
      </c>
      <c r="S23" s="22">
        <v>2490761.2799999998</v>
      </c>
      <c r="T23" s="22">
        <v>2490761.2799999998</v>
      </c>
      <c r="U23" s="22">
        <v>2490761.2799999998</v>
      </c>
      <c r="V23" s="22">
        <v>2490761.2799999998</v>
      </c>
      <c r="W23" s="22">
        <v>1939647.6</v>
      </c>
      <c r="X23" s="22">
        <v>1939647.6</v>
      </c>
      <c r="Y23" s="25">
        <f t="shared" ref="Y23:Y35" si="1">IF(ISERROR(W23/S23),0,((W23/S23)*100))</f>
        <v>77.873685269428961</v>
      </c>
      <c r="Z23" s="24">
        <v>0</v>
      </c>
      <c r="AA23" s="24" t="s">
        <v>41</v>
      </c>
      <c r="AB23" s="26">
        <v>0</v>
      </c>
      <c r="AC23" s="25">
        <v>0</v>
      </c>
      <c r="AD23" s="25">
        <v>100</v>
      </c>
      <c r="AE23" s="27" t="s">
        <v>69</v>
      </c>
      <c r="AF23" s="10"/>
    </row>
    <row r="24" spans="2:32" ht="67.5">
      <c r="B24" s="10"/>
      <c r="C24" s="20" t="s">
        <v>98</v>
      </c>
      <c r="D24" s="20" t="s">
        <v>99</v>
      </c>
      <c r="E24" s="21" t="s">
        <v>100</v>
      </c>
      <c r="F24" s="21" t="s">
        <v>34</v>
      </c>
      <c r="G24" s="21" t="s">
        <v>52</v>
      </c>
      <c r="H24" s="22" t="s">
        <v>53</v>
      </c>
      <c r="I24" s="22" t="s">
        <v>36</v>
      </c>
      <c r="J24" s="23" t="s">
        <v>43</v>
      </c>
      <c r="K24" s="22" t="s">
        <v>67</v>
      </c>
      <c r="L24" s="24" t="s">
        <v>36</v>
      </c>
      <c r="M24" s="22" t="s">
        <v>57</v>
      </c>
      <c r="N24" s="22" t="s">
        <v>97</v>
      </c>
      <c r="O24" s="22" t="s">
        <v>62</v>
      </c>
      <c r="P24" s="24" t="s">
        <v>37</v>
      </c>
      <c r="Q24" s="24" t="s">
        <v>58</v>
      </c>
      <c r="R24" s="22">
        <v>392395.52000000002</v>
      </c>
      <c r="S24" s="22">
        <v>370872.6</v>
      </c>
      <c r="T24" s="22">
        <v>370872.6</v>
      </c>
      <c r="U24" s="22">
        <v>370872.6</v>
      </c>
      <c r="V24" s="22">
        <v>370872.6</v>
      </c>
      <c r="W24" s="22">
        <v>166995.64000000001</v>
      </c>
      <c r="X24" s="22">
        <v>166995.64000000001</v>
      </c>
      <c r="Y24" s="25">
        <f t="shared" si="1"/>
        <v>45.027764251120203</v>
      </c>
      <c r="Z24" s="24">
        <v>0</v>
      </c>
      <c r="AA24" s="24" t="s">
        <v>41</v>
      </c>
      <c r="AB24" s="26">
        <v>0</v>
      </c>
      <c r="AC24" s="25">
        <v>0</v>
      </c>
      <c r="AD24" s="25">
        <v>100</v>
      </c>
      <c r="AE24" s="27" t="s">
        <v>69</v>
      </c>
      <c r="AF24" s="10"/>
    </row>
    <row r="25" spans="2:32" ht="67.5">
      <c r="B25" s="10"/>
      <c r="C25" s="20" t="s">
        <v>101</v>
      </c>
      <c r="D25" s="20" t="s">
        <v>102</v>
      </c>
      <c r="E25" s="21" t="s">
        <v>103</v>
      </c>
      <c r="F25" s="21" t="s">
        <v>34</v>
      </c>
      <c r="G25" s="21" t="s">
        <v>52</v>
      </c>
      <c r="H25" s="22" t="s">
        <v>53</v>
      </c>
      <c r="I25" s="22" t="s">
        <v>36</v>
      </c>
      <c r="J25" s="23" t="s">
        <v>43</v>
      </c>
      <c r="K25" s="22" t="s">
        <v>67</v>
      </c>
      <c r="L25" s="24" t="s">
        <v>36</v>
      </c>
      <c r="M25" s="22" t="s">
        <v>57</v>
      </c>
      <c r="N25" s="22" t="s">
        <v>97</v>
      </c>
      <c r="O25" s="22" t="s">
        <v>62</v>
      </c>
      <c r="P25" s="24" t="s">
        <v>37</v>
      </c>
      <c r="Q25" s="24" t="s">
        <v>58</v>
      </c>
      <c r="R25" s="22">
        <v>1175312</v>
      </c>
      <c r="S25" s="22">
        <v>1297460</v>
      </c>
      <c r="T25" s="22">
        <v>1297460</v>
      </c>
      <c r="U25" s="22">
        <v>1297460</v>
      </c>
      <c r="V25" s="22">
        <v>1297460</v>
      </c>
      <c r="W25" s="22">
        <v>0</v>
      </c>
      <c r="X25" s="22">
        <v>0</v>
      </c>
      <c r="Y25" s="25">
        <f t="shared" si="1"/>
        <v>0</v>
      </c>
      <c r="Z25" s="24">
        <v>0</v>
      </c>
      <c r="AA25" s="24" t="s">
        <v>41</v>
      </c>
      <c r="AB25" s="26">
        <v>0</v>
      </c>
      <c r="AC25" s="25">
        <v>0</v>
      </c>
      <c r="AD25" s="25">
        <v>100</v>
      </c>
      <c r="AE25" s="27" t="s">
        <v>72</v>
      </c>
      <c r="AF25" s="10"/>
    </row>
    <row r="26" spans="2:32" ht="67.5">
      <c r="B26" s="10"/>
      <c r="C26" s="20" t="s">
        <v>104</v>
      </c>
      <c r="D26" s="20" t="s">
        <v>105</v>
      </c>
      <c r="E26" s="21" t="s">
        <v>106</v>
      </c>
      <c r="F26" s="21" t="s">
        <v>34</v>
      </c>
      <c r="G26" s="21" t="s">
        <v>52</v>
      </c>
      <c r="H26" s="22" t="s">
        <v>53</v>
      </c>
      <c r="I26" s="22" t="s">
        <v>36</v>
      </c>
      <c r="J26" s="23" t="s">
        <v>43</v>
      </c>
      <c r="K26" s="22" t="s">
        <v>67</v>
      </c>
      <c r="L26" s="24" t="s">
        <v>36</v>
      </c>
      <c r="M26" s="22" t="s">
        <v>57</v>
      </c>
      <c r="N26" s="22" t="s">
        <v>97</v>
      </c>
      <c r="O26" s="22" t="s">
        <v>62</v>
      </c>
      <c r="P26" s="24" t="s">
        <v>37</v>
      </c>
      <c r="Q26" s="24" t="s">
        <v>58</v>
      </c>
      <c r="R26" s="22">
        <v>3600640</v>
      </c>
      <c r="S26" s="22">
        <v>2792296.32</v>
      </c>
      <c r="T26" s="22">
        <v>2792296.32</v>
      </c>
      <c r="U26" s="22">
        <v>2792296.32</v>
      </c>
      <c r="V26" s="22">
        <v>2792296.32</v>
      </c>
      <c r="W26" s="22">
        <v>2792296.32</v>
      </c>
      <c r="X26" s="22">
        <v>2792296.32</v>
      </c>
      <c r="Y26" s="25">
        <f t="shared" si="1"/>
        <v>100</v>
      </c>
      <c r="Z26" s="24">
        <v>0</v>
      </c>
      <c r="AA26" s="24" t="s">
        <v>41</v>
      </c>
      <c r="AB26" s="26">
        <v>0</v>
      </c>
      <c r="AC26" s="25">
        <v>0</v>
      </c>
      <c r="AD26" s="25">
        <v>100</v>
      </c>
      <c r="AE26" s="27" t="s">
        <v>72</v>
      </c>
      <c r="AF26" s="10"/>
    </row>
    <row r="27" spans="2:32" ht="81">
      <c r="B27" s="10"/>
      <c r="C27" s="20" t="s">
        <v>107</v>
      </c>
      <c r="D27" s="20" t="s">
        <v>108</v>
      </c>
      <c r="E27" s="21" t="s">
        <v>109</v>
      </c>
      <c r="F27" s="21" t="s">
        <v>34</v>
      </c>
      <c r="G27" s="21" t="s">
        <v>52</v>
      </c>
      <c r="H27" s="22" t="s">
        <v>53</v>
      </c>
      <c r="I27" s="22" t="s">
        <v>36</v>
      </c>
      <c r="J27" s="23" t="s">
        <v>43</v>
      </c>
      <c r="K27" s="22" t="s">
        <v>67</v>
      </c>
      <c r="L27" s="24" t="s">
        <v>36</v>
      </c>
      <c r="M27" s="22" t="s">
        <v>57</v>
      </c>
      <c r="N27" s="22" t="s">
        <v>97</v>
      </c>
      <c r="O27" s="22" t="s">
        <v>62</v>
      </c>
      <c r="P27" s="24" t="s">
        <v>37</v>
      </c>
      <c r="Q27" s="24" t="s">
        <v>58</v>
      </c>
      <c r="R27" s="22">
        <v>3537213.06</v>
      </c>
      <c r="S27" s="22">
        <v>3529644.4</v>
      </c>
      <c r="T27" s="22">
        <v>3529644.4</v>
      </c>
      <c r="U27" s="22">
        <v>3529644.4</v>
      </c>
      <c r="V27" s="22">
        <v>3529644.4</v>
      </c>
      <c r="W27" s="22">
        <v>2788959.33</v>
      </c>
      <c r="X27" s="22">
        <v>2788959.33</v>
      </c>
      <c r="Y27" s="25">
        <f t="shared" si="1"/>
        <v>79.015306187784816</v>
      </c>
      <c r="Z27" s="24">
        <v>0</v>
      </c>
      <c r="AA27" s="24" t="s">
        <v>41</v>
      </c>
      <c r="AB27" s="26">
        <v>0</v>
      </c>
      <c r="AC27" s="25">
        <v>0</v>
      </c>
      <c r="AD27" s="25">
        <v>100</v>
      </c>
      <c r="AE27" s="27" t="s">
        <v>69</v>
      </c>
      <c r="AF27" s="10"/>
    </row>
    <row r="28" spans="2:32" ht="67.5">
      <c r="B28" s="10"/>
      <c r="C28" s="20" t="s">
        <v>110</v>
      </c>
      <c r="D28" s="20" t="s">
        <v>111</v>
      </c>
      <c r="E28" s="21" t="s">
        <v>112</v>
      </c>
      <c r="F28" s="21" t="s">
        <v>34</v>
      </c>
      <c r="G28" s="21" t="s">
        <v>52</v>
      </c>
      <c r="H28" s="22" t="s">
        <v>53</v>
      </c>
      <c r="I28" s="22" t="s">
        <v>36</v>
      </c>
      <c r="J28" s="23" t="s">
        <v>43</v>
      </c>
      <c r="K28" s="22" t="s">
        <v>67</v>
      </c>
      <c r="L28" s="24" t="s">
        <v>36</v>
      </c>
      <c r="M28" s="22" t="s">
        <v>57</v>
      </c>
      <c r="N28" s="22" t="s">
        <v>97</v>
      </c>
      <c r="O28" s="22" t="s">
        <v>62</v>
      </c>
      <c r="P28" s="24" t="s">
        <v>37</v>
      </c>
      <c r="Q28" s="24" t="s">
        <v>58</v>
      </c>
      <c r="R28" s="22">
        <v>3097372.65</v>
      </c>
      <c r="S28" s="22">
        <v>3604855.12</v>
      </c>
      <c r="T28" s="22">
        <v>3604855.12</v>
      </c>
      <c r="U28" s="22">
        <v>3604855.12</v>
      </c>
      <c r="V28" s="22">
        <v>3604855.12</v>
      </c>
      <c r="W28" s="22">
        <v>3150465.72</v>
      </c>
      <c r="X28" s="22">
        <v>3150465.72</v>
      </c>
      <c r="Y28" s="25">
        <f t="shared" si="1"/>
        <v>87.395071788627106</v>
      </c>
      <c r="Z28" s="24">
        <v>0</v>
      </c>
      <c r="AA28" s="24" t="s">
        <v>41</v>
      </c>
      <c r="AB28" s="26">
        <v>0</v>
      </c>
      <c r="AC28" s="25">
        <v>0</v>
      </c>
      <c r="AD28" s="25">
        <v>100</v>
      </c>
      <c r="AE28" s="27" t="s">
        <v>69</v>
      </c>
      <c r="AF28" s="10"/>
    </row>
    <row r="29" spans="2:32" ht="81">
      <c r="B29" s="10"/>
      <c r="C29" s="20" t="s">
        <v>113</v>
      </c>
      <c r="D29" s="20" t="s">
        <v>114</v>
      </c>
      <c r="E29" s="21" t="s">
        <v>115</v>
      </c>
      <c r="F29" s="21" t="s">
        <v>34</v>
      </c>
      <c r="G29" s="21" t="s">
        <v>52</v>
      </c>
      <c r="H29" s="22" t="s">
        <v>53</v>
      </c>
      <c r="I29" s="22" t="s">
        <v>36</v>
      </c>
      <c r="J29" s="23" t="s">
        <v>43</v>
      </c>
      <c r="K29" s="22" t="s">
        <v>67</v>
      </c>
      <c r="L29" s="24" t="s">
        <v>36</v>
      </c>
      <c r="M29" s="22" t="s">
        <v>57</v>
      </c>
      <c r="N29" s="22" t="s">
        <v>97</v>
      </c>
      <c r="O29" s="22" t="s">
        <v>62</v>
      </c>
      <c r="P29" s="24" t="s">
        <v>37</v>
      </c>
      <c r="Q29" s="24" t="s">
        <v>58</v>
      </c>
      <c r="R29" s="22">
        <v>1330046.72</v>
      </c>
      <c r="S29" s="22">
        <v>1436229.33</v>
      </c>
      <c r="T29" s="22">
        <v>1436229.33</v>
      </c>
      <c r="U29" s="22">
        <v>1436229.33</v>
      </c>
      <c r="V29" s="22">
        <v>1436229.33</v>
      </c>
      <c r="W29" s="22">
        <v>930772.08</v>
      </c>
      <c r="X29" s="22">
        <v>930772.08</v>
      </c>
      <c r="Y29" s="25">
        <f t="shared" si="1"/>
        <v>64.806647556765867</v>
      </c>
      <c r="Z29" s="24">
        <v>0</v>
      </c>
      <c r="AA29" s="24" t="s">
        <v>41</v>
      </c>
      <c r="AB29" s="26">
        <v>0</v>
      </c>
      <c r="AC29" s="25">
        <v>0</v>
      </c>
      <c r="AD29" s="25">
        <v>100</v>
      </c>
      <c r="AE29" s="27" t="s">
        <v>69</v>
      </c>
      <c r="AF29" s="10"/>
    </row>
    <row r="30" spans="2:32" ht="67.5">
      <c r="B30" s="10"/>
      <c r="C30" s="20" t="s">
        <v>116</v>
      </c>
      <c r="D30" s="20" t="s">
        <v>117</v>
      </c>
      <c r="E30" s="21" t="s">
        <v>118</v>
      </c>
      <c r="F30" s="21" t="s">
        <v>34</v>
      </c>
      <c r="G30" s="21" t="s">
        <v>52</v>
      </c>
      <c r="H30" s="22" t="s">
        <v>53</v>
      </c>
      <c r="I30" s="22" t="s">
        <v>36</v>
      </c>
      <c r="J30" s="23" t="s">
        <v>43</v>
      </c>
      <c r="K30" s="22" t="s">
        <v>67</v>
      </c>
      <c r="L30" s="24" t="s">
        <v>36</v>
      </c>
      <c r="M30" s="22" t="s">
        <v>57</v>
      </c>
      <c r="N30" s="22" t="s">
        <v>97</v>
      </c>
      <c r="O30" s="22" t="s">
        <v>62</v>
      </c>
      <c r="P30" s="24" t="s">
        <v>37</v>
      </c>
      <c r="Q30" s="24" t="s">
        <v>58</v>
      </c>
      <c r="R30" s="22">
        <v>903575.04000000004</v>
      </c>
      <c r="S30" s="22">
        <v>997647.96</v>
      </c>
      <c r="T30" s="22">
        <v>997647.96</v>
      </c>
      <c r="U30" s="22">
        <v>997647.96</v>
      </c>
      <c r="V30" s="22">
        <v>997647.96</v>
      </c>
      <c r="W30" s="22">
        <v>852199.04</v>
      </c>
      <c r="X30" s="22">
        <v>852199.04</v>
      </c>
      <c r="Y30" s="25">
        <f t="shared" si="1"/>
        <v>85.420817178837311</v>
      </c>
      <c r="Z30" s="24">
        <v>0</v>
      </c>
      <c r="AA30" s="24" t="s">
        <v>41</v>
      </c>
      <c r="AB30" s="26">
        <v>0</v>
      </c>
      <c r="AC30" s="25">
        <v>0</v>
      </c>
      <c r="AD30" s="25">
        <v>100</v>
      </c>
      <c r="AE30" s="27" t="s">
        <v>69</v>
      </c>
      <c r="AF30" s="10"/>
    </row>
    <row r="31" spans="2:32" ht="67.5">
      <c r="B31" s="10"/>
      <c r="C31" s="20" t="s">
        <v>119</v>
      </c>
      <c r="D31" s="20" t="s">
        <v>120</v>
      </c>
      <c r="E31" s="21" t="s">
        <v>121</v>
      </c>
      <c r="F31" s="21" t="s">
        <v>34</v>
      </c>
      <c r="G31" s="21" t="s">
        <v>52</v>
      </c>
      <c r="H31" s="22" t="s">
        <v>53</v>
      </c>
      <c r="I31" s="22" t="s">
        <v>36</v>
      </c>
      <c r="J31" s="23" t="s">
        <v>43</v>
      </c>
      <c r="K31" s="22" t="s">
        <v>67</v>
      </c>
      <c r="L31" s="24" t="s">
        <v>36</v>
      </c>
      <c r="M31" s="22" t="s">
        <v>57</v>
      </c>
      <c r="N31" s="22" t="s">
        <v>97</v>
      </c>
      <c r="O31" s="22" t="s">
        <v>62</v>
      </c>
      <c r="P31" s="24" t="s">
        <v>37</v>
      </c>
      <c r="Q31" s="24" t="s">
        <v>58</v>
      </c>
      <c r="R31" s="22">
        <v>798918.91</v>
      </c>
      <c r="S31" s="22">
        <v>735581</v>
      </c>
      <c r="T31" s="22">
        <v>735581</v>
      </c>
      <c r="U31" s="22">
        <v>735581</v>
      </c>
      <c r="V31" s="22">
        <v>735581</v>
      </c>
      <c r="W31" s="22">
        <v>76088.52</v>
      </c>
      <c r="X31" s="22">
        <v>76088.52</v>
      </c>
      <c r="Y31" s="25">
        <f t="shared" si="1"/>
        <v>10.344002903827043</v>
      </c>
      <c r="Z31" s="24">
        <v>0</v>
      </c>
      <c r="AA31" s="24" t="s">
        <v>41</v>
      </c>
      <c r="AB31" s="26">
        <v>0</v>
      </c>
      <c r="AC31" s="25">
        <v>0</v>
      </c>
      <c r="AD31" s="25">
        <v>100</v>
      </c>
      <c r="AE31" s="27" t="s">
        <v>122</v>
      </c>
      <c r="AF31" s="10"/>
    </row>
    <row r="32" spans="2:32" ht="67.5">
      <c r="B32" s="10"/>
      <c r="C32" s="20" t="s">
        <v>123</v>
      </c>
      <c r="D32" s="20" t="s">
        <v>124</v>
      </c>
      <c r="E32" s="21" t="s">
        <v>125</v>
      </c>
      <c r="F32" s="21" t="s">
        <v>34</v>
      </c>
      <c r="G32" s="21" t="s">
        <v>52</v>
      </c>
      <c r="H32" s="22" t="s">
        <v>53</v>
      </c>
      <c r="I32" s="22" t="s">
        <v>36</v>
      </c>
      <c r="J32" s="23" t="s">
        <v>43</v>
      </c>
      <c r="K32" s="22" t="s">
        <v>67</v>
      </c>
      <c r="L32" s="24" t="s">
        <v>36</v>
      </c>
      <c r="M32" s="22" t="s">
        <v>57</v>
      </c>
      <c r="N32" s="22" t="s">
        <v>97</v>
      </c>
      <c r="O32" s="22" t="s">
        <v>62</v>
      </c>
      <c r="P32" s="24" t="s">
        <v>37</v>
      </c>
      <c r="Q32" s="24" t="s">
        <v>58</v>
      </c>
      <c r="R32" s="22">
        <v>889252.88</v>
      </c>
      <c r="S32" s="22">
        <v>516943.69</v>
      </c>
      <c r="T32" s="22">
        <v>516943.69</v>
      </c>
      <c r="U32" s="22">
        <v>516943.69</v>
      </c>
      <c r="V32" s="22">
        <v>516943.69</v>
      </c>
      <c r="W32" s="22">
        <v>355232.73</v>
      </c>
      <c r="X32" s="22">
        <v>355232.73</v>
      </c>
      <c r="Y32" s="25">
        <f t="shared" si="1"/>
        <v>68.717877183102857</v>
      </c>
      <c r="Z32" s="24">
        <v>0</v>
      </c>
      <c r="AA32" s="24" t="s">
        <v>41</v>
      </c>
      <c r="AB32" s="26">
        <v>0</v>
      </c>
      <c r="AC32" s="25">
        <v>0</v>
      </c>
      <c r="AD32" s="25">
        <v>100</v>
      </c>
      <c r="AE32" s="27" t="s">
        <v>72</v>
      </c>
      <c r="AF32" s="10"/>
    </row>
    <row r="33" spans="2:32" ht="67.5">
      <c r="B33" s="10"/>
      <c r="C33" s="20" t="s">
        <v>126</v>
      </c>
      <c r="D33" s="20" t="s">
        <v>127</v>
      </c>
      <c r="E33" s="21" t="s">
        <v>128</v>
      </c>
      <c r="F33" s="21" t="s">
        <v>34</v>
      </c>
      <c r="G33" s="21" t="s">
        <v>52</v>
      </c>
      <c r="H33" s="22" t="s">
        <v>53</v>
      </c>
      <c r="I33" s="22" t="s">
        <v>36</v>
      </c>
      <c r="J33" s="23" t="s">
        <v>43</v>
      </c>
      <c r="K33" s="22" t="s">
        <v>67</v>
      </c>
      <c r="L33" s="24" t="s">
        <v>36</v>
      </c>
      <c r="M33" s="22" t="s">
        <v>57</v>
      </c>
      <c r="N33" s="22" t="s">
        <v>97</v>
      </c>
      <c r="O33" s="22" t="s">
        <v>62</v>
      </c>
      <c r="P33" s="24" t="s">
        <v>37</v>
      </c>
      <c r="Q33" s="24" t="s">
        <v>58</v>
      </c>
      <c r="R33" s="22">
        <v>204175.95</v>
      </c>
      <c r="S33" s="22">
        <v>252062.32</v>
      </c>
      <c r="T33" s="22">
        <v>252062.32</v>
      </c>
      <c r="U33" s="22">
        <v>252062.32</v>
      </c>
      <c r="V33" s="22">
        <v>252062.32</v>
      </c>
      <c r="W33" s="22">
        <v>94542.43</v>
      </c>
      <c r="X33" s="22">
        <v>94542.43</v>
      </c>
      <c r="Y33" s="25">
        <f t="shared" si="1"/>
        <v>37.507561622062354</v>
      </c>
      <c r="Z33" s="24">
        <v>0</v>
      </c>
      <c r="AA33" s="24" t="s">
        <v>41</v>
      </c>
      <c r="AB33" s="26">
        <v>0</v>
      </c>
      <c r="AC33" s="25">
        <v>0</v>
      </c>
      <c r="AD33" s="25">
        <v>100</v>
      </c>
      <c r="AE33" s="27" t="s">
        <v>69</v>
      </c>
      <c r="AF33" s="10"/>
    </row>
    <row r="34" spans="2:32" ht="67.5">
      <c r="B34" s="10"/>
      <c r="C34" s="20" t="s">
        <v>129</v>
      </c>
      <c r="D34" s="20" t="s">
        <v>130</v>
      </c>
      <c r="E34" s="21" t="s">
        <v>131</v>
      </c>
      <c r="F34" s="21" t="s">
        <v>34</v>
      </c>
      <c r="G34" s="21" t="s">
        <v>52</v>
      </c>
      <c r="H34" s="22" t="s">
        <v>53</v>
      </c>
      <c r="I34" s="22" t="s">
        <v>36</v>
      </c>
      <c r="J34" s="23" t="s">
        <v>43</v>
      </c>
      <c r="K34" s="22" t="s">
        <v>67</v>
      </c>
      <c r="L34" s="24" t="s">
        <v>36</v>
      </c>
      <c r="M34" s="22" t="s">
        <v>57</v>
      </c>
      <c r="N34" s="22" t="s">
        <v>97</v>
      </c>
      <c r="O34" s="22" t="s">
        <v>62</v>
      </c>
      <c r="P34" s="24" t="s">
        <v>37</v>
      </c>
      <c r="Q34" s="24" t="s">
        <v>58</v>
      </c>
      <c r="R34" s="22">
        <v>211466.16</v>
      </c>
      <c r="S34" s="22">
        <v>183330.16</v>
      </c>
      <c r="T34" s="22">
        <v>183330.16</v>
      </c>
      <c r="U34" s="22">
        <v>183330.16</v>
      </c>
      <c r="V34" s="22">
        <v>183330.16</v>
      </c>
      <c r="W34" s="22">
        <v>57124.47</v>
      </c>
      <c r="X34" s="22">
        <v>57124.47</v>
      </c>
      <c r="Y34" s="25">
        <f t="shared" si="1"/>
        <v>31.159341158050591</v>
      </c>
      <c r="Z34" s="24">
        <v>0</v>
      </c>
      <c r="AA34" s="24" t="s">
        <v>41</v>
      </c>
      <c r="AB34" s="26">
        <v>0</v>
      </c>
      <c r="AC34" s="25">
        <v>0</v>
      </c>
      <c r="AD34" s="25">
        <v>100</v>
      </c>
      <c r="AE34" s="27" t="s">
        <v>69</v>
      </c>
      <c r="AF34" s="10"/>
    </row>
    <row r="35" spans="2:32" ht="67.5">
      <c r="B35" s="10"/>
      <c r="C35" s="20" t="s">
        <v>132</v>
      </c>
      <c r="D35" s="20" t="s">
        <v>133</v>
      </c>
      <c r="E35" s="21" t="s">
        <v>134</v>
      </c>
      <c r="F35" s="21" t="s">
        <v>34</v>
      </c>
      <c r="G35" s="21" t="s">
        <v>52</v>
      </c>
      <c r="H35" s="22" t="s">
        <v>53</v>
      </c>
      <c r="I35" s="22" t="s">
        <v>36</v>
      </c>
      <c r="J35" s="23" t="s">
        <v>43</v>
      </c>
      <c r="K35" s="22" t="s">
        <v>67</v>
      </c>
      <c r="L35" s="24" t="s">
        <v>36</v>
      </c>
      <c r="M35" s="22" t="s">
        <v>57</v>
      </c>
      <c r="N35" s="22" t="s">
        <v>97</v>
      </c>
      <c r="O35" s="22" t="s">
        <v>62</v>
      </c>
      <c r="P35" s="24" t="s">
        <v>37</v>
      </c>
      <c r="Q35" s="24" t="s">
        <v>58</v>
      </c>
      <c r="R35" s="22">
        <v>392406.42</v>
      </c>
      <c r="S35" s="22">
        <v>371081.4</v>
      </c>
      <c r="T35" s="22">
        <v>371081.4</v>
      </c>
      <c r="U35" s="22">
        <v>371081.4</v>
      </c>
      <c r="V35" s="22">
        <v>371081.4</v>
      </c>
      <c r="W35" s="22">
        <v>359812</v>
      </c>
      <c r="X35" s="22">
        <v>359812</v>
      </c>
      <c r="Y35" s="25">
        <f t="shared" si="1"/>
        <v>96.963092194866135</v>
      </c>
      <c r="Z35" s="24">
        <v>0</v>
      </c>
      <c r="AA35" s="24" t="s">
        <v>41</v>
      </c>
      <c r="AB35" s="26">
        <v>0</v>
      </c>
      <c r="AC35" s="25">
        <v>0</v>
      </c>
      <c r="AD35" s="25">
        <v>100</v>
      </c>
      <c r="AE35" s="27" t="s">
        <v>69</v>
      </c>
      <c r="AF35" s="10"/>
    </row>
    <row r="36" spans="2:32" ht="67.5">
      <c r="B36" s="10"/>
      <c r="C36" s="20" t="s">
        <v>138</v>
      </c>
      <c r="D36" s="20" t="s">
        <v>139</v>
      </c>
      <c r="E36" s="21" t="s">
        <v>140</v>
      </c>
      <c r="F36" s="21" t="s">
        <v>34</v>
      </c>
      <c r="G36" s="21" t="s">
        <v>51</v>
      </c>
      <c r="H36" s="22" t="s">
        <v>53</v>
      </c>
      <c r="I36" s="22" t="s">
        <v>36</v>
      </c>
      <c r="J36" s="23" t="s">
        <v>43</v>
      </c>
      <c r="K36" s="22" t="s">
        <v>67</v>
      </c>
      <c r="L36" s="24" t="s">
        <v>36</v>
      </c>
      <c r="M36" s="22" t="s">
        <v>57</v>
      </c>
      <c r="N36" s="22" t="s">
        <v>55</v>
      </c>
      <c r="O36" s="22" t="s">
        <v>62</v>
      </c>
      <c r="P36" s="24" t="s">
        <v>37</v>
      </c>
      <c r="Q36" s="24" t="s">
        <v>58</v>
      </c>
      <c r="R36" s="22">
        <v>1607241.64</v>
      </c>
      <c r="S36" s="22">
        <v>1607241.64</v>
      </c>
      <c r="T36" s="22">
        <v>1607241.64</v>
      </c>
      <c r="U36" s="22">
        <v>1565836.74</v>
      </c>
      <c r="V36" s="22">
        <v>469751.02</v>
      </c>
      <c r="W36" s="22">
        <v>469751.02</v>
      </c>
      <c r="X36" s="22">
        <v>469751.02</v>
      </c>
      <c r="Y36" s="25">
        <f t="shared" ref="Y36:Y43" si="2">IF(ISERROR(W36/S36),0,((W36/S36)*100))</f>
        <v>29.227155911664909</v>
      </c>
      <c r="Z36" s="24">
        <v>0</v>
      </c>
      <c r="AA36" s="24" t="s">
        <v>38</v>
      </c>
      <c r="AB36" s="26">
        <v>1000</v>
      </c>
      <c r="AC36" s="25">
        <v>0</v>
      </c>
      <c r="AD36" s="25">
        <v>0</v>
      </c>
      <c r="AE36" s="27" t="s">
        <v>50</v>
      </c>
      <c r="AF36" s="10"/>
    </row>
    <row r="37" spans="2:32" ht="67.5">
      <c r="B37" s="10"/>
      <c r="C37" s="20" t="s">
        <v>141</v>
      </c>
      <c r="D37" s="20" t="s">
        <v>142</v>
      </c>
      <c r="E37" s="21" t="s">
        <v>143</v>
      </c>
      <c r="F37" s="21" t="s">
        <v>34</v>
      </c>
      <c r="G37" s="21" t="s">
        <v>42</v>
      </c>
      <c r="H37" s="22" t="s">
        <v>53</v>
      </c>
      <c r="I37" s="22" t="s">
        <v>36</v>
      </c>
      <c r="J37" s="23" t="s">
        <v>43</v>
      </c>
      <c r="K37" s="22" t="s">
        <v>67</v>
      </c>
      <c r="L37" s="24" t="s">
        <v>36</v>
      </c>
      <c r="M37" s="22" t="s">
        <v>57</v>
      </c>
      <c r="N37" s="22" t="s">
        <v>55</v>
      </c>
      <c r="O37" s="22" t="s">
        <v>62</v>
      </c>
      <c r="P37" s="24" t="s">
        <v>37</v>
      </c>
      <c r="Q37" s="24" t="s">
        <v>58</v>
      </c>
      <c r="R37" s="22">
        <v>1082116.5</v>
      </c>
      <c r="S37" s="22">
        <v>1082116.5</v>
      </c>
      <c r="T37" s="22">
        <v>1082116.5</v>
      </c>
      <c r="U37" s="22">
        <v>0</v>
      </c>
      <c r="V37" s="22">
        <v>0</v>
      </c>
      <c r="W37" s="22">
        <v>0</v>
      </c>
      <c r="X37" s="22">
        <v>0</v>
      </c>
      <c r="Y37" s="25">
        <f t="shared" si="2"/>
        <v>0</v>
      </c>
      <c r="Z37" s="24">
        <v>0</v>
      </c>
      <c r="AA37" s="24" t="s">
        <v>38</v>
      </c>
      <c r="AB37" s="26">
        <v>0</v>
      </c>
      <c r="AC37" s="25">
        <v>0</v>
      </c>
      <c r="AD37" s="25">
        <v>0</v>
      </c>
      <c r="AE37" s="27" t="s">
        <v>49</v>
      </c>
      <c r="AF37" s="10"/>
    </row>
    <row r="38" spans="2:32" ht="67.5">
      <c r="B38" s="10"/>
      <c r="C38" s="20" t="s">
        <v>144</v>
      </c>
      <c r="D38" s="20" t="s">
        <v>145</v>
      </c>
      <c r="E38" s="21" t="s">
        <v>146</v>
      </c>
      <c r="F38" s="21" t="s">
        <v>34</v>
      </c>
      <c r="G38" s="21" t="s">
        <v>42</v>
      </c>
      <c r="H38" s="22" t="s">
        <v>53</v>
      </c>
      <c r="I38" s="22" t="s">
        <v>36</v>
      </c>
      <c r="J38" s="23" t="s">
        <v>43</v>
      </c>
      <c r="K38" s="22" t="s">
        <v>67</v>
      </c>
      <c r="L38" s="24" t="s">
        <v>36</v>
      </c>
      <c r="M38" s="22" t="s">
        <v>57</v>
      </c>
      <c r="N38" s="22" t="s">
        <v>55</v>
      </c>
      <c r="O38" s="22" t="s">
        <v>62</v>
      </c>
      <c r="P38" s="24" t="s">
        <v>37</v>
      </c>
      <c r="Q38" s="24" t="s">
        <v>58</v>
      </c>
      <c r="R38" s="22">
        <v>3500900.95</v>
      </c>
      <c r="S38" s="22">
        <v>3500000.95</v>
      </c>
      <c r="T38" s="22">
        <v>3500000.95</v>
      </c>
      <c r="U38" s="22">
        <v>3326215.74</v>
      </c>
      <c r="V38" s="22">
        <v>997864.72</v>
      </c>
      <c r="W38" s="22">
        <v>997864.72</v>
      </c>
      <c r="X38" s="22">
        <v>0</v>
      </c>
      <c r="Y38" s="25">
        <f t="shared" si="2"/>
        <v>28.510412832887944</v>
      </c>
      <c r="Z38" s="24">
        <v>0</v>
      </c>
      <c r="AA38" s="24" t="s">
        <v>38</v>
      </c>
      <c r="AB38" s="26">
        <v>0</v>
      </c>
      <c r="AC38" s="25">
        <v>0</v>
      </c>
      <c r="AD38" s="25">
        <v>0</v>
      </c>
      <c r="AE38" s="27" t="s">
        <v>56</v>
      </c>
      <c r="AF38" s="10"/>
    </row>
    <row r="39" spans="2:32" ht="67.5">
      <c r="B39" s="10"/>
      <c r="C39" s="20" t="s">
        <v>147</v>
      </c>
      <c r="D39" s="20" t="s">
        <v>148</v>
      </c>
      <c r="E39" s="21" t="s">
        <v>149</v>
      </c>
      <c r="F39" s="21" t="s">
        <v>34</v>
      </c>
      <c r="G39" s="21" t="s">
        <v>40</v>
      </c>
      <c r="H39" s="22" t="s">
        <v>53</v>
      </c>
      <c r="I39" s="22" t="s">
        <v>36</v>
      </c>
      <c r="J39" s="23" t="s">
        <v>43</v>
      </c>
      <c r="K39" s="22" t="s">
        <v>67</v>
      </c>
      <c r="L39" s="24" t="s">
        <v>36</v>
      </c>
      <c r="M39" s="22" t="s">
        <v>57</v>
      </c>
      <c r="N39" s="22" t="s">
        <v>55</v>
      </c>
      <c r="O39" s="22" t="s">
        <v>62</v>
      </c>
      <c r="P39" s="24" t="s">
        <v>37</v>
      </c>
      <c r="Q39" s="24" t="s">
        <v>58</v>
      </c>
      <c r="R39" s="22">
        <v>5571167</v>
      </c>
      <c r="S39" s="22">
        <v>5571167</v>
      </c>
      <c r="T39" s="22">
        <v>5571167</v>
      </c>
      <c r="U39" s="22">
        <v>0</v>
      </c>
      <c r="V39" s="22">
        <v>0</v>
      </c>
      <c r="W39" s="22">
        <v>0</v>
      </c>
      <c r="X39" s="22">
        <v>0</v>
      </c>
      <c r="Y39" s="25">
        <f t="shared" si="2"/>
        <v>0</v>
      </c>
      <c r="Z39" s="24">
        <v>0</v>
      </c>
      <c r="AA39" s="24" t="s">
        <v>38</v>
      </c>
      <c r="AB39" s="26">
        <v>926000</v>
      </c>
      <c r="AC39" s="25">
        <v>0</v>
      </c>
      <c r="AD39" s="25">
        <v>0</v>
      </c>
      <c r="AE39" s="27" t="s">
        <v>49</v>
      </c>
      <c r="AF39" s="10"/>
    </row>
    <row r="40" spans="2:32" ht="67.5">
      <c r="B40" s="10"/>
      <c r="C40" s="20" t="s">
        <v>150</v>
      </c>
      <c r="D40" s="20" t="s">
        <v>151</v>
      </c>
      <c r="E40" s="21" t="s">
        <v>152</v>
      </c>
      <c r="F40" s="21" t="s">
        <v>34</v>
      </c>
      <c r="G40" s="21" t="s">
        <v>40</v>
      </c>
      <c r="H40" s="22" t="s">
        <v>53</v>
      </c>
      <c r="I40" s="22" t="s">
        <v>36</v>
      </c>
      <c r="J40" s="23" t="s">
        <v>43</v>
      </c>
      <c r="K40" s="22" t="s">
        <v>67</v>
      </c>
      <c r="L40" s="24" t="s">
        <v>36</v>
      </c>
      <c r="M40" s="22" t="s">
        <v>57</v>
      </c>
      <c r="N40" s="22" t="s">
        <v>55</v>
      </c>
      <c r="O40" s="22" t="s">
        <v>62</v>
      </c>
      <c r="P40" s="24" t="s">
        <v>37</v>
      </c>
      <c r="Q40" s="24" t="s">
        <v>58</v>
      </c>
      <c r="R40" s="22">
        <v>12004061</v>
      </c>
      <c r="S40" s="22">
        <v>12004061</v>
      </c>
      <c r="T40" s="22">
        <v>12004061</v>
      </c>
      <c r="U40" s="22">
        <v>0</v>
      </c>
      <c r="V40" s="22">
        <v>0</v>
      </c>
      <c r="W40" s="22">
        <v>0</v>
      </c>
      <c r="X40" s="22">
        <v>0</v>
      </c>
      <c r="Y40" s="25">
        <f t="shared" si="2"/>
        <v>0</v>
      </c>
      <c r="Z40" s="24">
        <v>0</v>
      </c>
      <c r="AA40" s="24" t="s">
        <v>38</v>
      </c>
      <c r="AB40" s="26">
        <v>10000</v>
      </c>
      <c r="AC40" s="25">
        <v>0</v>
      </c>
      <c r="AD40" s="25">
        <v>0</v>
      </c>
      <c r="AE40" s="27" t="s">
        <v>49</v>
      </c>
      <c r="AF40" s="10"/>
    </row>
    <row r="41" spans="2:32" ht="67.5">
      <c r="B41" s="10"/>
      <c r="C41" s="20" t="s">
        <v>153</v>
      </c>
      <c r="D41" s="20" t="s">
        <v>154</v>
      </c>
      <c r="E41" s="21" t="s">
        <v>155</v>
      </c>
      <c r="F41" s="21" t="s">
        <v>34</v>
      </c>
      <c r="G41" s="21" t="s">
        <v>61</v>
      </c>
      <c r="H41" s="22" t="s">
        <v>53</v>
      </c>
      <c r="I41" s="22" t="s">
        <v>36</v>
      </c>
      <c r="J41" s="23" t="s">
        <v>43</v>
      </c>
      <c r="K41" s="22" t="s">
        <v>67</v>
      </c>
      <c r="L41" s="24" t="s">
        <v>36</v>
      </c>
      <c r="M41" s="22" t="s">
        <v>57</v>
      </c>
      <c r="N41" s="22" t="s">
        <v>55</v>
      </c>
      <c r="O41" s="22" t="s">
        <v>62</v>
      </c>
      <c r="P41" s="24" t="s">
        <v>37</v>
      </c>
      <c r="Q41" s="24" t="s">
        <v>58</v>
      </c>
      <c r="R41" s="22">
        <v>1152000</v>
      </c>
      <c r="S41" s="22">
        <v>1152000</v>
      </c>
      <c r="T41" s="22">
        <v>1152000</v>
      </c>
      <c r="U41" s="22">
        <v>1129818.56</v>
      </c>
      <c r="V41" s="22">
        <v>0</v>
      </c>
      <c r="W41" s="22">
        <v>0</v>
      </c>
      <c r="X41" s="22">
        <v>0</v>
      </c>
      <c r="Y41" s="25">
        <f t="shared" si="2"/>
        <v>0</v>
      </c>
      <c r="Z41" s="24">
        <v>0</v>
      </c>
      <c r="AA41" s="24" t="s">
        <v>135</v>
      </c>
      <c r="AB41" s="26">
        <v>2000</v>
      </c>
      <c r="AC41" s="25">
        <v>0</v>
      </c>
      <c r="AD41" s="25">
        <v>0</v>
      </c>
      <c r="AE41" s="27" t="s">
        <v>49</v>
      </c>
      <c r="AF41" s="10"/>
    </row>
    <row r="42" spans="2:32" ht="67.5">
      <c r="B42" s="10"/>
      <c r="C42" s="20" t="s">
        <v>156</v>
      </c>
      <c r="D42" s="20" t="s">
        <v>157</v>
      </c>
      <c r="E42" s="21" t="s">
        <v>158</v>
      </c>
      <c r="F42" s="21" t="s">
        <v>34</v>
      </c>
      <c r="G42" s="21" t="s">
        <v>35</v>
      </c>
      <c r="H42" s="22" t="s">
        <v>53</v>
      </c>
      <c r="I42" s="22" t="s">
        <v>36</v>
      </c>
      <c r="J42" s="23" t="s">
        <v>43</v>
      </c>
      <c r="K42" s="22" t="s">
        <v>67</v>
      </c>
      <c r="L42" s="24" t="s">
        <v>36</v>
      </c>
      <c r="M42" s="22" t="s">
        <v>57</v>
      </c>
      <c r="N42" s="22" t="s">
        <v>55</v>
      </c>
      <c r="O42" s="22" t="s">
        <v>62</v>
      </c>
      <c r="P42" s="24" t="s">
        <v>37</v>
      </c>
      <c r="Q42" s="24" t="s">
        <v>58</v>
      </c>
      <c r="R42" s="22">
        <v>1607241.64</v>
      </c>
      <c r="S42" s="22">
        <v>1607241.64</v>
      </c>
      <c r="T42" s="22">
        <v>1607241.64</v>
      </c>
      <c r="U42" s="22">
        <v>0</v>
      </c>
      <c r="V42" s="22">
        <v>0</v>
      </c>
      <c r="W42" s="22">
        <v>0</v>
      </c>
      <c r="X42" s="22">
        <v>0</v>
      </c>
      <c r="Y42" s="25">
        <f t="shared" si="2"/>
        <v>0</v>
      </c>
      <c r="Z42" s="24">
        <v>0</v>
      </c>
      <c r="AA42" s="24" t="s">
        <v>41</v>
      </c>
      <c r="AB42" s="26">
        <v>2000</v>
      </c>
      <c r="AC42" s="25">
        <v>0</v>
      </c>
      <c r="AD42" s="25">
        <v>0</v>
      </c>
      <c r="AE42" s="27" t="s">
        <v>49</v>
      </c>
      <c r="AF42" s="10"/>
    </row>
    <row r="43" spans="2:32" ht="81">
      <c r="B43" s="10"/>
      <c r="C43" s="20" t="s">
        <v>159</v>
      </c>
      <c r="D43" s="20" t="s">
        <v>160</v>
      </c>
      <c r="E43" s="21" t="s">
        <v>161</v>
      </c>
      <c r="F43" s="21" t="s">
        <v>34</v>
      </c>
      <c r="G43" s="21" t="s">
        <v>39</v>
      </c>
      <c r="H43" s="22" t="s">
        <v>53</v>
      </c>
      <c r="I43" s="22" t="s">
        <v>36</v>
      </c>
      <c r="J43" s="23" t="s">
        <v>43</v>
      </c>
      <c r="K43" s="22" t="s">
        <v>67</v>
      </c>
      <c r="L43" s="24" t="s">
        <v>36</v>
      </c>
      <c r="M43" s="22" t="s">
        <v>57</v>
      </c>
      <c r="N43" s="22" t="s">
        <v>55</v>
      </c>
      <c r="O43" s="22" t="s">
        <v>62</v>
      </c>
      <c r="P43" s="24" t="s">
        <v>37</v>
      </c>
      <c r="Q43" s="24" t="s">
        <v>58</v>
      </c>
      <c r="R43" s="22">
        <v>3979033.71</v>
      </c>
      <c r="S43" s="22">
        <v>3979033.71</v>
      </c>
      <c r="T43" s="22">
        <v>3979033.71</v>
      </c>
      <c r="U43" s="22">
        <v>0</v>
      </c>
      <c r="V43" s="22">
        <v>0</v>
      </c>
      <c r="W43" s="22">
        <v>0</v>
      </c>
      <c r="X43" s="22">
        <v>0</v>
      </c>
      <c r="Y43" s="25">
        <f t="shared" si="2"/>
        <v>0</v>
      </c>
      <c r="Z43" s="24">
        <v>0</v>
      </c>
      <c r="AA43" s="24" t="s">
        <v>41</v>
      </c>
      <c r="AB43" s="26">
        <v>2000</v>
      </c>
      <c r="AC43" s="25">
        <v>0</v>
      </c>
      <c r="AD43" s="25">
        <v>0</v>
      </c>
      <c r="AE43" s="27" t="s">
        <v>49</v>
      </c>
      <c r="AF43" s="10"/>
    </row>
    <row r="44" spans="2:32" ht="67.5">
      <c r="B44" s="10"/>
      <c r="C44" s="20" t="s">
        <v>162</v>
      </c>
      <c r="D44" s="20" t="s">
        <v>163</v>
      </c>
      <c r="E44" s="21" t="s">
        <v>164</v>
      </c>
      <c r="F44" s="21" t="s">
        <v>34</v>
      </c>
      <c r="G44" s="21" t="s">
        <v>52</v>
      </c>
      <c r="H44" s="22" t="s">
        <v>53</v>
      </c>
      <c r="I44" s="22" t="s">
        <v>36</v>
      </c>
      <c r="J44" s="23" t="s">
        <v>43</v>
      </c>
      <c r="K44" s="22" t="s">
        <v>67</v>
      </c>
      <c r="L44" s="24" t="s">
        <v>36</v>
      </c>
      <c r="M44" s="22" t="s">
        <v>57</v>
      </c>
      <c r="N44" s="22" t="s">
        <v>55</v>
      </c>
      <c r="O44" s="22" t="s">
        <v>62</v>
      </c>
      <c r="P44" s="24" t="s">
        <v>37</v>
      </c>
      <c r="Q44" s="24" t="s">
        <v>58</v>
      </c>
      <c r="R44" s="22">
        <v>1169300.6000000001</v>
      </c>
      <c r="S44" s="22">
        <v>1169030.6000000001</v>
      </c>
      <c r="T44" s="22">
        <v>1169030.6000000001</v>
      </c>
      <c r="U44" s="22">
        <v>0</v>
      </c>
      <c r="V44" s="22">
        <v>0</v>
      </c>
      <c r="W44" s="22">
        <v>0</v>
      </c>
      <c r="X44" s="22">
        <v>0</v>
      </c>
      <c r="Y44" s="25">
        <f t="shared" ref="Y44:Y51" si="3">IF(ISERROR(W44/S44),0,((W44/S44)*100))</f>
        <v>0</v>
      </c>
      <c r="Z44" s="24">
        <v>0</v>
      </c>
      <c r="AA44" s="24" t="s">
        <v>38</v>
      </c>
      <c r="AB44" s="26">
        <v>25000</v>
      </c>
      <c r="AC44" s="25">
        <v>0</v>
      </c>
      <c r="AD44" s="25">
        <v>0</v>
      </c>
      <c r="AE44" s="27" t="s">
        <v>49</v>
      </c>
      <c r="AF44" s="10"/>
    </row>
    <row r="45" spans="2:32" ht="81">
      <c r="B45" s="10"/>
      <c r="C45" s="20" t="s">
        <v>165</v>
      </c>
      <c r="D45" s="20" t="s">
        <v>166</v>
      </c>
      <c r="E45" s="21" t="s">
        <v>167</v>
      </c>
      <c r="F45" s="21" t="s">
        <v>34</v>
      </c>
      <c r="G45" s="21" t="s">
        <v>47</v>
      </c>
      <c r="H45" s="22" t="s">
        <v>53</v>
      </c>
      <c r="I45" s="22" t="s">
        <v>36</v>
      </c>
      <c r="J45" s="23" t="s">
        <v>43</v>
      </c>
      <c r="K45" s="22" t="s">
        <v>67</v>
      </c>
      <c r="L45" s="24" t="s">
        <v>36</v>
      </c>
      <c r="M45" s="22" t="s">
        <v>57</v>
      </c>
      <c r="N45" s="22" t="s">
        <v>55</v>
      </c>
      <c r="O45" s="22" t="s">
        <v>62</v>
      </c>
      <c r="P45" s="24" t="s">
        <v>37</v>
      </c>
      <c r="Q45" s="24" t="s">
        <v>58</v>
      </c>
      <c r="R45" s="22">
        <v>838747.28</v>
      </c>
      <c r="S45" s="22">
        <v>838747.28</v>
      </c>
      <c r="T45" s="22">
        <v>838747.28</v>
      </c>
      <c r="U45" s="22">
        <v>0</v>
      </c>
      <c r="V45" s="22">
        <v>0</v>
      </c>
      <c r="W45" s="22">
        <v>0</v>
      </c>
      <c r="X45" s="22">
        <v>0</v>
      </c>
      <c r="Y45" s="25">
        <f t="shared" si="3"/>
        <v>0</v>
      </c>
      <c r="Z45" s="24">
        <v>0</v>
      </c>
      <c r="AA45" s="24" t="s">
        <v>38</v>
      </c>
      <c r="AB45" s="26">
        <v>25000</v>
      </c>
      <c r="AC45" s="25">
        <v>0</v>
      </c>
      <c r="AD45" s="25">
        <v>0</v>
      </c>
      <c r="AE45" s="27" t="s">
        <v>49</v>
      </c>
      <c r="AF45" s="10"/>
    </row>
    <row r="46" spans="2:32" ht="81">
      <c r="B46" s="10"/>
      <c r="C46" s="20" t="s">
        <v>168</v>
      </c>
      <c r="D46" s="20" t="s">
        <v>169</v>
      </c>
      <c r="E46" s="21" t="s">
        <v>170</v>
      </c>
      <c r="F46" s="21" t="s">
        <v>34</v>
      </c>
      <c r="G46" s="21" t="s">
        <v>42</v>
      </c>
      <c r="H46" s="22" t="s">
        <v>53</v>
      </c>
      <c r="I46" s="22" t="s">
        <v>36</v>
      </c>
      <c r="J46" s="23" t="s">
        <v>43</v>
      </c>
      <c r="K46" s="22" t="s">
        <v>67</v>
      </c>
      <c r="L46" s="24" t="s">
        <v>36</v>
      </c>
      <c r="M46" s="22" t="s">
        <v>57</v>
      </c>
      <c r="N46" s="22" t="s">
        <v>55</v>
      </c>
      <c r="O46" s="22" t="s">
        <v>62</v>
      </c>
      <c r="P46" s="24" t="s">
        <v>37</v>
      </c>
      <c r="Q46" s="24" t="s">
        <v>58</v>
      </c>
      <c r="R46" s="22">
        <v>248200</v>
      </c>
      <c r="S46" s="22">
        <v>248820</v>
      </c>
      <c r="T46" s="22">
        <v>248820</v>
      </c>
      <c r="U46" s="22">
        <v>0</v>
      </c>
      <c r="V46" s="22">
        <v>0</v>
      </c>
      <c r="W46" s="22">
        <v>0</v>
      </c>
      <c r="X46" s="22">
        <v>0</v>
      </c>
      <c r="Y46" s="25">
        <f t="shared" si="3"/>
        <v>0</v>
      </c>
      <c r="Z46" s="24">
        <v>0</v>
      </c>
      <c r="AA46" s="24" t="s">
        <v>38</v>
      </c>
      <c r="AB46" s="26">
        <v>25000</v>
      </c>
      <c r="AC46" s="25">
        <v>0</v>
      </c>
      <c r="AD46" s="25">
        <v>0</v>
      </c>
      <c r="AE46" s="27" t="s">
        <v>49</v>
      </c>
      <c r="AF46" s="10"/>
    </row>
    <row r="47" spans="2:32" ht="81">
      <c r="B47" s="10"/>
      <c r="C47" s="20" t="s">
        <v>171</v>
      </c>
      <c r="D47" s="20" t="s">
        <v>172</v>
      </c>
      <c r="E47" s="21" t="s">
        <v>173</v>
      </c>
      <c r="F47" s="21" t="s">
        <v>34</v>
      </c>
      <c r="G47" s="21" t="s">
        <v>40</v>
      </c>
      <c r="H47" s="22" t="s">
        <v>53</v>
      </c>
      <c r="I47" s="22" t="s">
        <v>36</v>
      </c>
      <c r="J47" s="23" t="s">
        <v>43</v>
      </c>
      <c r="K47" s="22" t="s">
        <v>67</v>
      </c>
      <c r="L47" s="24" t="s">
        <v>36</v>
      </c>
      <c r="M47" s="22" t="s">
        <v>57</v>
      </c>
      <c r="N47" s="22" t="s">
        <v>55</v>
      </c>
      <c r="O47" s="22" t="s">
        <v>62</v>
      </c>
      <c r="P47" s="24" t="s">
        <v>37</v>
      </c>
      <c r="Q47" s="24" t="s">
        <v>58</v>
      </c>
      <c r="R47" s="22">
        <v>1691458.06</v>
      </c>
      <c r="S47" s="22">
        <v>1691458.06</v>
      </c>
      <c r="T47" s="22">
        <v>1691458.06</v>
      </c>
      <c r="U47" s="22">
        <v>0</v>
      </c>
      <c r="V47" s="22">
        <v>0</v>
      </c>
      <c r="W47" s="22">
        <v>0</v>
      </c>
      <c r="X47" s="22">
        <v>0</v>
      </c>
      <c r="Y47" s="25">
        <f t="shared" si="3"/>
        <v>0</v>
      </c>
      <c r="Z47" s="24">
        <v>0</v>
      </c>
      <c r="AA47" s="24" t="s">
        <v>63</v>
      </c>
      <c r="AB47" s="26">
        <v>25000</v>
      </c>
      <c r="AC47" s="25">
        <v>0</v>
      </c>
      <c r="AD47" s="25">
        <v>0</v>
      </c>
      <c r="AE47" s="27" t="s">
        <v>49</v>
      </c>
      <c r="AF47" s="10"/>
    </row>
    <row r="48" spans="2:32" ht="81">
      <c r="B48" s="10"/>
      <c r="C48" s="20" t="s">
        <v>174</v>
      </c>
      <c r="D48" s="20" t="s">
        <v>175</v>
      </c>
      <c r="E48" s="21" t="s">
        <v>176</v>
      </c>
      <c r="F48" s="21" t="s">
        <v>34</v>
      </c>
      <c r="G48" s="21" t="s">
        <v>61</v>
      </c>
      <c r="H48" s="22" t="s">
        <v>53</v>
      </c>
      <c r="I48" s="22" t="s">
        <v>36</v>
      </c>
      <c r="J48" s="23" t="s">
        <v>43</v>
      </c>
      <c r="K48" s="22" t="s">
        <v>67</v>
      </c>
      <c r="L48" s="24" t="s">
        <v>36</v>
      </c>
      <c r="M48" s="22" t="s">
        <v>57</v>
      </c>
      <c r="N48" s="22" t="s">
        <v>136</v>
      </c>
      <c r="O48" s="22" t="s">
        <v>62</v>
      </c>
      <c r="P48" s="24" t="s">
        <v>37</v>
      </c>
      <c r="Q48" s="24" t="s">
        <v>58</v>
      </c>
      <c r="R48" s="22">
        <v>175826.13</v>
      </c>
      <c r="S48" s="22">
        <v>175826.13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5">
        <f t="shared" si="3"/>
        <v>0</v>
      </c>
      <c r="Z48" s="24">
        <v>0</v>
      </c>
      <c r="AA48" s="24" t="s">
        <v>63</v>
      </c>
      <c r="AB48" s="26">
        <v>25000</v>
      </c>
      <c r="AC48" s="25">
        <v>0</v>
      </c>
      <c r="AD48" s="25">
        <v>0</v>
      </c>
      <c r="AE48" s="27" t="s">
        <v>49</v>
      </c>
      <c r="AF48" s="10"/>
    </row>
    <row r="49" spans="2:32" ht="81">
      <c r="B49" s="10"/>
      <c r="C49" s="20" t="s">
        <v>178</v>
      </c>
      <c r="D49" s="20" t="s">
        <v>177</v>
      </c>
      <c r="E49" s="21" t="s">
        <v>179</v>
      </c>
      <c r="F49" s="21" t="s">
        <v>34</v>
      </c>
      <c r="G49" s="21" t="s">
        <v>51</v>
      </c>
      <c r="H49" s="22" t="s">
        <v>53</v>
      </c>
      <c r="I49" s="22" t="s">
        <v>36</v>
      </c>
      <c r="J49" s="23" t="s">
        <v>43</v>
      </c>
      <c r="K49" s="22" t="s">
        <v>67</v>
      </c>
      <c r="L49" s="24" t="s">
        <v>36</v>
      </c>
      <c r="M49" s="22" t="s">
        <v>57</v>
      </c>
      <c r="N49" s="22" t="s">
        <v>55</v>
      </c>
      <c r="O49" s="22" t="s">
        <v>62</v>
      </c>
      <c r="P49" s="24" t="s">
        <v>37</v>
      </c>
      <c r="Q49" s="24" t="s">
        <v>58</v>
      </c>
      <c r="R49" s="22">
        <v>175826.13</v>
      </c>
      <c r="S49" s="22">
        <v>175826.13</v>
      </c>
      <c r="T49" s="22">
        <v>175826.13</v>
      </c>
      <c r="U49" s="22">
        <v>0</v>
      </c>
      <c r="V49" s="22">
        <v>0</v>
      </c>
      <c r="W49" s="22">
        <v>0</v>
      </c>
      <c r="X49" s="22">
        <v>0</v>
      </c>
      <c r="Y49" s="25">
        <f t="shared" si="3"/>
        <v>0</v>
      </c>
      <c r="Z49" s="24">
        <v>0</v>
      </c>
      <c r="AA49" s="24" t="s">
        <v>63</v>
      </c>
      <c r="AB49" s="26">
        <v>25000</v>
      </c>
      <c r="AC49" s="25">
        <v>0</v>
      </c>
      <c r="AD49" s="25">
        <v>0</v>
      </c>
      <c r="AE49" s="27" t="s">
        <v>49</v>
      </c>
      <c r="AF49" s="10"/>
    </row>
    <row r="50" spans="2:32" ht="67.5">
      <c r="B50" s="10"/>
      <c r="C50" s="20" t="s">
        <v>180</v>
      </c>
      <c r="D50" s="20" t="s">
        <v>181</v>
      </c>
      <c r="E50" s="21" t="s">
        <v>182</v>
      </c>
      <c r="F50" s="21" t="s">
        <v>34</v>
      </c>
      <c r="G50" s="21" t="s">
        <v>35</v>
      </c>
      <c r="H50" s="22" t="s">
        <v>53</v>
      </c>
      <c r="I50" s="22" t="s">
        <v>36</v>
      </c>
      <c r="J50" s="23" t="s">
        <v>43</v>
      </c>
      <c r="K50" s="22" t="s">
        <v>67</v>
      </c>
      <c r="L50" s="24" t="s">
        <v>36</v>
      </c>
      <c r="M50" s="22" t="s">
        <v>57</v>
      </c>
      <c r="N50" s="22" t="s">
        <v>55</v>
      </c>
      <c r="O50" s="22" t="s">
        <v>62</v>
      </c>
      <c r="P50" s="24" t="s">
        <v>37</v>
      </c>
      <c r="Q50" s="24" t="s">
        <v>58</v>
      </c>
      <c r="R50" s="22">
        <v>183767.2</v>
      </c>
      <c r="S50" s="22">
        <v>183767.2</v>
      </c>
      <c r="T50" s="22">
        <v>183767.2</v>
      </c>
      <c r="U50" s="22">
        <v>0</v>
      </c>
      <c r="V50" s="22">
        <v>0</v>
      </c>
      <c r="W50" s="22">
        <v>0</v>
      </c>
      <c r="X50" s="22">
        <v>0</v>
      </c>
      <c r="Y50" s="25">
        <f t="shared" si="3"/>
        <v>0</v>
      </c>
      <c r="Z50" s="24">
        <v>0</v>
      </c>
      <c r="AA50" s="24" t="s">
        <v>63</v>
      </c>
      <c r="AB50" s="26">
        <v>25000</v>
      </c>
      <c r="AC50" s="25">
        <v>0</v>
      </c>
      <c r="AD50" s="25">
        <v>0</v>
      </c>
      <c r="AE50" s="27" t="s">
        <v>49</v>
      </c>
      <c r="AF50" s="10"/>
    </row>
    <row r="51" spans="2:32" ht="81">
      <c r="B51" s="10"/>
      <c r="C51" s="20" t="s">
        <v>183</v>
      </c>
      <c r="D51" s="20" t="s">
        <v>184</v>
      </c>
      <c r="E51" s="21" t="s">
        <v>185</v>
      </c>
      <c r="F51" s="21" t="s">
        <v>34</v>
      </c>
      <c r="G51" s="21" t="s">
        <v>137</v>
      </c>
      <c r="H51" s="22" t="s">
        <v>53</v>
      </c>
      <c r="I51" s="22" t="s">
        <v>36</v>
      </c>
      <c r="J51" s="23" t="s">
        <v>43</v>
      </c>
      <c r="K51" s="22" t="s">
        <v>67</v>
      </c>
      <c r="L51" s="24" t="s">
        <v>36</v>
      </c>
      <c r="M51" s="22" t="s">
        <v>57</v>
      </c>
      <c r="N51" s="22" t="s">
        <v>55</v>
      </c>
      <c r="O51" s="22" t="s">
        <v>62</v>
      </c>
      <c r="P51" s="24" t="s">
        <v>37</v>
      </c>
      <c r="Q51" s="24" t="s">
        <v>58</v>
      </c>
      <c r="R51" s="22">
        <v>183767.2</v>
      </c>
      <c r="S51" s="22">
        <v>183767.2</v>
      </c>
      <c r="T51" s="22">
        <v>183767.2</v>
      </c>
      <c r="U51" s="22">
        <v>0</v>
      </c>
      <c r="V51" s="22">
        <v>0</v>
      </c>
      <c r="W51" s="22">
        <v>0</v>
      </c>
      <c r="X51" s="22">
        <v>0</v>
      </c>
      <c r="Y51" s="25">
        <f t="shared" si="3"/>
        <v>0</v>
      </c>
      <c r="Z51" s="24">
        <v>0</v>
      </c>
      <c r="AA51" s="24" t="s">
        <v>63</v>
      </c>
      <c r="AB51" s="26">
        <v>25000</v>
      </c>
      <c r="AC51" s="25">
        <v>0</v>
      </c>
      <c r="AD51" s="25">
        <v>0</v>
      </c>
      <c r="AE51" s="27" t="s">
        <v>49</v>
      </c>
      <c r="AF51" s="10"/>
    </row>
    <row r="52" spans="2:32" ht="67.5">
      <c r="B52" s="10"/>
      <c r="C52" s="20" t="s">
        <v>186</v>
      </c>
      <c r="D52" s="20" t="s">
        <v>187</v>
      </c>
      <c r="E52" s="21" t="s">
        <v>188</v>
      </c>
      <c r="F52" s="21" t="s">
        <v>34</v>
      </c>
      <c r="G52" s="21" t="s">
        <v>44</v>
      </c>
      <c r="H52" s="22" t="s">
        <v>53</v>
      </c>
      <c r="I52" s="22" t="s">
        <v>36</v>
      </c>
      <c r="J52" s="23" t="s">
        <v>43</v>
      </c>
      <c r="K52" s="22" t="s">
        <v>67</v>
      </c>
      <c r="L52" s="24" t="s">
        <v>36</v>
      </c>
      <c r="M52" s="22" t="s">
        <v>57</v>
      </c>
      <c r="N52" s="22" t="s">
        <v>55</v>
      </c>
      <c r="O52" s="22" t="s">
        <v>62</v>
      </c>
      <c r="P52" s="24" t="s">
        <v>37</v>
      </c>
      <c r="Q52" s="24" t="s">
        <v>54</v>
      </c>
      <c r="R52" s="22">
        <v>190340.92</v>
      </c>
      <c r="S52" s="22">
        <v>190342.92</v>
      </c>
      <c r="T52" s="22">
        <v>190342.92</v>
      </c>
      <c r="U52" s="22">
        <v>0</v>
      </c>
      <c r="V52" s="22">
        <v>0</v>
      </c>
      <c r="W52" s="22">
        <v>0</v>
      </c>
      <c r="X52" s="22">
        <v>0</v>
      </c>
      <c r="Y52" s="25">
        <f t="shared" ref="Y52" si="4">IF(ISERROR(W52/S52),0,((W52/S52)*100))</f>
        <v>0</v>
      </c>
      <c r="Z52" s="24">
        <v>0</v>
      </c>
      <c r="AA52" s="24" t="s">
        <v>38</v>
      </c>
      <c r="AB52" s="26">
        <v>1</v>
      </c>
      <c r="AC52" s="25">
        <v>0</v>
      </c>
      <c r="AD52" s="25">
        <v>0</v>
      </c>
      <c r="AE52" s="27" t="s">
        <v>49</v>
      </c>
      <c r="AF52" s="10"/>
    </row>
    <row r="53" spans="2:32" ht="67.5">
      <c r="B53" s="10"/>
      <c r="C53" s="20" t="s">
        <v>189</v>
      </c>
      <c r="D53" s="20" t="s">
        <v>190</v>
      </c>
      <c r="E53" s="21" t="s">
        <v>191</v>
      </c>
      <c r="F53" s="21" t="s">
        <v>34</v>
      </c>
      <c r="G53" s="21" t="s">
        <v>52</v>
      </c>
      <c r="H53" s="22" t="s">
        <v>53</v>
      </c>
      <c r="I53" s="22" t="s">
        <v>36</v>
      </c>
      <c r="J53" s="23" t="s">
        <v>43</v>
      </c>
      <c r="K53" s="22" t="s">
        <v>67</v>
      </c>
      <c r="L53" s="24" t="s">
        <v>36</v>
      </c>
      <c r="M53" s="22" t="s">
        <v>57</v>
      </c>
      <c r="N53" s="22" t="s">
        <v>192</v>
      </c>
      <c r="O53" s="22" t="s">
        <v>48</v>
      </c>
      <c r="P53" s="24" t="s">
        <v>37</v>
      </c>
      <c r="Q53" s="24" t="s">
        <v>54</v>
      </c>
      <c r="R53" s="22">
        <v>2367749.69</v>
      </c>
      <c r="S53" s="22">
        <v>2367749.69</v>
      </c>
      <c r="T53" s="22">
        <v>2367749.69</v>
      </c>
      <c r="U53" s="22">
        <v>0</v>
      </c>
      <c r="V53" s="22">
        <v>0</v>
      </c>
      <c r="W53" s="22">
        <v>0</v>
      </c>
      <c r="X53" s="22">
        <v>0</v>
      </c>
      <c r="Y53" s="25">
        <f t="shared" ref="Y53:Y71" si="5">IF(ISERROR(W53/S53),0,((W53/S53)*100))</f>
        <v>0</v>
      </c>
      <c r="Z53" s="24">
        <v>0</v>
      </c>
      <c r="AA53" s="24" t="s">
        <v>41</v>
      </c>
      <c r="AB53" s="26">
        <v>0</v>
      </c>
      <c r="AC53" s="25">
        <v>0</v>
      </c>
      <c r="AD53" s="25">
        <v>0</v>
      </c>
      <c r="AE53" s="27" t="s">
        <v>193</v>
      </c>
      <c r="AF53" s="10"/>
    </row>
    <row r="54" spans="2:32" ht="81">
      <c r="B54" s="10"/>
      <c r="C54" s="20" t="s">
        <v>194</v>
      </c>
      <c r="D54" s="20" t="s">
        <v>195</v>
      </c>
      <c r="E54" s="21" t="s">
        <v>196</v>
      </c>
      <c r="F54" s="21" t="s">
        <v>34</v>
      </c>
      <c r="G54" s="21" t="s">
        <v>40</v>
      </c>
      <c r="H54" s="22" t="s">
        <v>53</v>
      </c>
      <c r="I54" s="22" t="s">
        <v>36</v>
      </c>
      <c r="J54" s="23" t="s">
        <v>43</v>
      </c>
      <c r="K54" s="22" t="s">
        <v>67</v>
      </c>
      <c r="L54" s="24" t="s">
        <v>36</v>
      </c>
      <c r="M54" s="22" t="s">
        <v>57</v>
      </c>
      <c r="N54" s="22" t="s">
        <v>192</v>
      </c>
      <c r="O54" s="22" t="s">
        <v>48</v>
      </c>
      <c r="P54" s="24" t="s">
        <v>37</v>
      </c>
      <c r="Q54" s="24" t="s">
        <v>54</v>
      </c>
      <c r="R54" s="22">
        <v>4804941.03</v>
      </c>
      <c r="S54" s="22">
        <v>4804941.03</v>
      </c>
      <c r="T54" s="22">
        <v>4804941.03</v>
      </c>
      <c r="U54" s="22">
        <v>0</v>
      </c>
      <c r="V54" s="22">
        <v>0</v>
      </c>
      <c r="W54" s="22">
        <v>0</v>
      </c>
      <c r="X54" s="22">
        <v>0</v>
      </c>
      <c r="Y54" s="25">
        <f t="shared" si="5"/>
        <v>0</v>
      </c>
      <c r="Z54" s="24">
        <v>0</v>
      </c>
      <c r="AA54" s="24" t="s">
        <v>41</v>
      </c>
      <c r="AB54" s="26">
        <v>0</v>
      </c>
      <c r="AC54" s="25">
        <v>0</v>
      </c>
      <c r="AD54" s="25">
        <v>0</v>
      </c>
      <c r="AE54" s="27" t="s">
        <v>69</v>
      </c>
      <c r="AF54" s="10"/>
    </row>
    <row r="55" spans="2:32" ht="81">
      <c r="B55" s="10"/>
      <c r="C55" s="20" t="s">
        <v>197</v>
      </c>
      <c r="D55" s="20" t="s">
        <v>198</v>
      </c>
      <c r="E55" s="21" t="s">
        <v>199</v>
      </c>
      <c r="F55" s="21" t="s">
        <v>34</v>
      </c>
      <c r="G55" s="21" t="s">
        <v>52</v>
      </c>
      <c r="H55" s="22" t="s">
        <v>53</v>
      </c>
      <c r="I55" s="22" t="s">
        <v>36</v>
      </c>
      <c r="J55" s="23" t="s">
        <v>43</v>
      </c>
      <c r="K55" s="22" t="s">
        <v>67</v>
      </c>
      <c r="L55" s="24" t="s">
        <v>36</v>
      </c>
      <c r="M55" s="22" t="s">
        <v>57</v>
      </c>
      <c r="N55" s="22" t="s">
        <v>192</v>
      </c>
      <c r="O55" s="22" t="s">
        <v>48</v>
      </c>
      <c r="P55" s="24" t="s">
        <v>37</v>
      </c>
      <c r="Q55" s="24" t="s">
        <v>54</v>
      </c>
      <c r="R55" s="22">
        <v>508135.67999999999</v>
      </c>
      <c r="S55" s="22">
        <v>508135.67999999999</v>
      </c>
      <c r="T55" s="22">
        <v>508135.67999999999</v>
      </c>
      <c r="U55" s="22">
        <v>0</v>
      </c>
      <c r="V55" s="22">
        <v>0</v>
      </c>
      <c r="W55" s="22">
        <v>0</v>
      </c>
      <c r="X55" s="22">
        <v>0</v>
      </c>
      <c r="Y55" s="25">
        <f t="shared" si="5"/>
        <v>0</v>
      </c>
      <c r="Z55" s="24">
        <v>0</v>
      </c>
      <c r="AA55" s="24" t="s">
        <v>41</v>
      </c>
      <c r="AB55" s="26">
        <v>0</v>
      </c>
      <c r="AC55" s="25">
        <v>0</v>
      </c>
      <c r="AD55" s="25">
        <v>0</v>
      </c>
      <c r="AE55" s="27" t="s">
        <v>200</v>
      </c>
      <c r="AF55" s="10"/>
    </row>
    <row r="56" spans="2:32" ht="81">
      <c r="B56" s="10"/>
      <c r="C56" s="20" t="s">
        <v>201</v>
      </c>
      <c r="D56" s="20" t="s">
        <v>202</v>
      </c>
      <c r="E56" s="21" t="s">
        <v>203</v>
      </c>
      <c r="F56" s="21" t="s">
        <v>34</v>
      </c>
      <c r="G56" s="21" t="s">
        <v>46</v>
      </c>
      <c r="H56" s="22" t="s">
        <v>53</v>
      </c>
      <c r="I56" s="22" t="s">
        <v>36</v>
      </c>
      <c r="J56" s="23" t="s">
        <v>43</v>
      </c>
      <c r="K56" s="22" t="s">
        <v>67</v>
      </c>
      <c r="L56" s="24" t="s">
        <v>36</v>
      </c>
      <c r="M56" s="22" t="s">
        <v>57</v>
      </c>
      <c r="N56" s="22" t="s">
        <v>68</v>
      </c>
      <c r="O56" s="22" t="s">
        <v>48</v>
      </c>
      <c r="P56" s="24" t="s">
        <v>37</v>
      </c>
      <c r="Q56" s="24" t="s">
        <v>54</v>
      </c>
      <c r="R56" s="22">
        <v>76664.399999999994</v>
      </c>
      <c r="S56" s="22">
        <v>76664.399999999994</v>
      </c>
      <c r="T56" s="22">
        <v>76664.399999999994</v>
      </c>
      <c r="U56" s="22">
        <v>0</v>
      </c>
      <c r="V56" s="22">
        <v>0</v>
      </c>
      <c r="W56" s="22">
        <v>0</v>
      </c>
      <c r="X56" s="22">
        <v>0</v>
      </c>
      <c r="Y56" s="25">
        <f t="shared" si="5"/>
        <v>0</v>
      </c>
      <c r="Z56" s="24">
        <v>0</v>
      </c>
      <c r="AA56" s="24" t="s">
        <v>41</v>
      </c>
      <c r="AB56" s="26">
        <v>0</v>
      </c>
      <c r="AC56" s="25">
        <v>0</v>
      </c>
      <c r="AD56" s="25">
        <v>0</v>
      </c>
      <c r="AE56" s="27" t="s">
        <v>69</v>
      </c>
      <c r="AF56" s="10"/>
    </row>
    <row r="57" spans="2:32" ht="81">
      <c r="B57" s="10"/>
      <c r="C57" s="20" t="s">
        <v>204</v>
      </c>
      <c r="D57" s="20" t="s">
        <v>205</v>
      </c>
      <c r="E57" s="21" t="s">
        <v>206</v>
      </c>
      <c r="F57" s="21" t="s">
        <v>34</v>
      </c>
      <c r="G57" s="21" t="s">
        <v>52</v>
      </c>
      <c r="H57" s="22" t="s">
        <v>53</v>
      </c>
      <c r="I57" s="22" t="s">
        <v>36</v>
      </c>
      <c r="J57" s="23" t="s">
        <v>43</v>
      </c>
      <c r="K57" s="22" t="s">
        <v>67</v>
      </c>
      <c r="L57" s="24" t="s">
        <v>36</v>
      </c>
      <c r="M57" s="22" t="s">
        <v>57</v>
      </c>
      <c r="N57" s="22" t="s">
        <v>68</v>
      </c>
      <c r="O57" s="22" t="s">
        <v>48</v>
      </c>
      <c r="P57" s="24" t="s">
        <v>37</v>
      </c>
      <c r="Q57" s="24" t="s">
        <v>54</v>
      </c>
      <c r="R57" s="22">
        <v>358455.08</v>
      </c>
      <c r="S57" s="22">
        <v>358455.08</v>
      </c>
      <c r="T57" s="22">
        <v>358455.08</v>
      </c>
      <c r="U57" s="22">
        <v>0</v>
      </c>
      <c r="V57" s="22">
        <v>0</v>
      </c>
      <c r="W57" s="22">
        <v>0</v>
      </c>
      <c r="X57" s="22">
        <v>0</v>
      </c>
      <c r="Y57" s="25">
        <f t="shared" si="5"/>
        <v>0</v>
      </c>
      <c r="Z57" s="24">
        <v>0</v>
      </c>
      <c r="AA57" s="24" t="s">
        <v>41</v>
      </c>
      <c r="AB57" s="26">
        <v>0</v>
      </c>
      <c r="AC57" s="25">
        <v>0</v>
      </c>
      <c r="AD57" s="25">
        <v>0</v>
      </c>
      <c r="AE57" s="27" t="s">
        <v>69</v>
      </c>
      <c r="AF57" s="10"/>
    </row>
    <row r="58" spans="2:32" ht="81">
      <c r="B58" s="10"/>
      <c r="C58" s="20" t="s">
        <v>207</v>
      </c>
      <c r="D58" s="20" t="s">
        <v>208</v>
      </c>
      <c r="E58" s="21" t="s">
        <v>209</v>
      </c>
      <c r="F58" s="21" t="s">
        <v>34</v>
      </c>
      <c r="G58" s="21" t="s">
        <v>45</v>
      </c>
      <c r="H58" s="22" t="s">
        <v>53</v>
      </c>
      <c r="I58" s="22" t="s">
        <v>36</v>
      </c>
      <c r="J58" s="23" t="s">
        <v>43</v>
      </c>
      <c r="K58" s="22" t="s">
        <v>67</v>
      </c>
      <c r="L58" s="24" t="s">
        <v>36</v>
      </c>
      <c r="M58" s="22" t="s">
        <v>57</v>
      </c>
      <c r="N58" s="22" t="s">
        <v>68</v>
      </c>
      <c r="O58" s="22" t="s">
        <v>48</v>
      </c>
      <c r="P58" s="24" t="s">
        <v>37</v>
      </c>
      <c r="Q58" s="24" t="s">
        <v>54</v>
      </c>
      <c r="R58" s="22">
        <v>114385.98</v>
      </c>
      <c r="S58" s="22">
        <v>114385.98</v>
      </c>
      <c r="T58" s="22">
        <v>114385.98</v>
      </c>
      <c r="U58" s="22">
        <v>0</v>
      </c>
      <c r="V58" s="22">
        <v>0</v>
      </c>
      <c r="W58" s="22">
        <v>0</v>
      </c>
      <c r="X58" s="22">
        <v>0</v>
      </c>
      <c r="Y58" s="25">
        <f t="shared" si="5"/>
        <v>0</v>
      </c>
      <c r="Z58" s="24">
        <v>0</v>
      </c>
      <c r="AA58" s="24" t="s">
        <v>41</v>
      </c>
      <c r="AB58" s="26">
        <v>0</v>
      </c>
      <c r="AC58" s="25">
        <v>0</v>
      </c>
      <c r="AD58" s="25">
        <v>0</v>
      </c>
      <c r="AE58" s="27" t="s">
        <v>69</v>
      </c>
      <c r="AF58" s="10"/>
    </row>
    <row r="59" spans="2:32" ht="67.5">
      <c r="B59" s="10"/>
      <c r="C59" s="20" t="s">
        <v>210</v>
      </c>
      <c r="D59" s="20" t="s">
        <v>211</v>
      </c>
      <c r="E59" s="21" t="s">
        <v>212</v>
      </c>
      <c r="F59" s="21" t="s">
        <v>34</v>
      </c>
      <c r="G59" s="21" t="s">
        <v>52</v>
      </c>
      <c r="H59" s="22" t="s">
        <v>53</v>
      </c>
      <c r="I59" s="22" t="s">
        <v>36</v>
      </c>
      <c r="J59" s="23" t="s">
        <v>43</v>
      </c>
      <c r="K59" s="22" t="s">
        <v>67</v>
      </c>
      <c r="L59" s="24" t="s">
        <v>36</v>
      </c>
      <c r="M59" s="22" t="s">
        <v>57</v>
      </c>
      <c r="N59" s="22" t="s">
        <v>68</v>
      </c>
      <c r="O59" s="22" t="s">
        <v>48</v>
      </c>
      <c r="P59" s="24" t="s">
        <v>37</v>
      </c>
      <c r="Q59" s="24" t="s">
        <v>54</v>
      </c>
      <c r="R59" s="22">
        <v>1485858.84</v>
      </c>
      <c r="S59" s="22">
        <v>1485858.84</v>
      </c>
      <c r="T59" s="22">
        <v>1485858.84</v>
      </c>
      <c r="U59" s="22">
        <v>0</v>
      </c>
      <c r="V59" s="22">
        <v>0</v>
      </c>
      <c r="W59" s="22">
        <v>0</v>
      </c>
      <c r="X59" s="22">
        <v>0</v>
      </c>
      <c r="Y59" s="25">
        <f t="shared" si="5"/>
        <v>0</v>
      </c>
      <c r="Z59" s="24">
        <v>0</v>
      </c>
      <c r="AA59" s="24" t="s">
        <v>41</v>
      </c>
      <c r="AB59" s="26">
        <v>0</v>
      </c>
      <c r="AC59" s="25">
        <v>0</v>
      </c>
      <c r="AD59" s="25">
        <v>0</v>
      </c>
      <c r="AE59" s="27" t="s">
        <v>60</v>
      </c>
      <c r="AF59" s="10"/>
    </row>
    <row r="60" spans="2:32" ht="81">
      <c r="B60" s="10"/>
      <c r="C60" s="20" t="s">
        <v>213</v>
      </c>
      <c r="D60" s="20" t="s">
        <v>214</v>
      </c>
      <c r="E60" s="21" t="s">
        <v>215</v>
      </c>
      <c r="F60" s="21" t="s">
        <v>34</v>
      </c>
      <c r="G60" s="21" t="s">
        <v>52</v>
      </c>
      <c r="H60" s="22" t="s">
        <v>53</v>
      </c>
      <c r="I60" s="22" t="s">
        <v>36</v>
      </c>
      <c r="J60" s="23" t="s">
        <v>43</v>
      </c>
      <c r="K60" s="22" t="s">
        <v>67</v>
      </c>
      <c r="L60" s="24" t="s">
        <v>36</v>
      </c>
      <c r="M60" s="22" t="s">
        <v>57</v>
      </c>
      <c r="N60" s="22" t="s">
        <v>68</v>
      </c>
      <c r="O60" s="22" t="s">
        <v>48</v>
      </c>
      <c r="P60" s="24" t="s">
        <v>37</v>
      </c>
      <c r="Q60" s="24" t="s">
        <v>54</v>
      </c>
      <c r="R60" s="22">
        <v>900000</v>
      </c>
      <c r="S60" s="22">
        <v>900000</v>
      </c>
      <c r="T60" s="22">
        <v>900000</v>
      </c>
      <c r="U60" s="22">
        <v>0</v>
      </c>
      <c r="V60" s="22">
        <v>0</v>
      </c>
      <c r="W60" s="22">
        <v>0</v>
      </c>
      <c r="X60" s="22">
        <v>0</v>
      </c>
      <c r="Y60" s="25">
        <f t="shared" si="5"/>
        <v>0</v>
      </c>
      <c r="Z60" s="24">
        <v>0</v>
      </c>
      <c r="AA60" s="24" t="s">
        <v>63</v>
      </c>
      <c r="AB60" s="26">
        <v>0</v>
      </c>
      <c r="AC60" s="25">
        <v>0</v>
      </c>
      <c r="AD60" s="25">
        <v>0</v>
      </c>
      <c r="AE60" s="27" t="s">
        <v>69</v>
      </c>
      <c r="AF60" s="10"/>
    </row>
    <row r="61" spans="2:32" ht="67.5">
      <c r="B61" s="10"/>
      <c r="C61" s="20" t="s">
        <v>216</v>
      </c>
      <c r="D61" s="20" t="s">
        <v>217</v>
      </c>
      <c r="E61" s="21" t="s">
        <v>218</v>
      </c>
      <c r="F61" s="21" t="s">
        <v>34</v>
      </c>
      <c r="G61" s="21" t="s">
        <v>52</v>
      </c>
      <c r="H61" s="22" t="s">
        <v>53</v>
      </c>
      <c r="I61" s="22" t="s">
        <v>36</v>
      </c>
      <c r="J61" s="23" t="s">
        <v>43</v>
      </c>
      <c r="K61" s="22" t="s">
        <v>67</v>
      </c>
      <c r="L61" s="24" t="s">
        <v>36</v>
      </c>
      <c r="M61" s="22" t="s">
        <v>57</v>
      </c>
      <c r="N61" s="22" t="s">
        <v>68</v>
      </c>
      <c r="O61" s="22" t="s">
        <v>48</v>
      </c>
      <c r="P61" s="24" t="s">
        <v>37</v>
      </c>
      <c r="Q61" s="24" t="s">
        <v>54</v>
      </c>
      <c r="R61" s="22">
        <v>900000</v>
      </c>
      <c r="S61" s="22">
        <v>900000</v>
      </c>
      <c r="T61" s="22">
        <v>900000</v>
      </c>
      <c r="U61" s="22">
        <v>0</v>
      </c>
      <c r="V61" s="22">
        <v>0</v>
      </c>
      <c r="W61" s="22">
        <v>0</v>
      </c>
      <c r="X61" s="22">
        <v>0</v>
      </c>
      <c r="Y61" s="25">
        <f t="shared" si="5"/>
        <v>0</v>
      </c>
      <c r="Z61" s="24">
        <v>0</v>
      </c>
      <c r="AA61" s="24" t="s">
        <v>63</v>
      </c>
      <c r="AB61" s="26">
        <v>0</v>
      </c>
      <c r="AC61" s="25">
        <v>0</v>
      </c>
      <c r="AD61" s="25">
        <v>0</v>
      </c>
      <c r="AE61" s="27" t="s">
        <v>69</v>
      </c>
      <c r="AF61" s="10"/>
    </row>
    <row r="62" spans="2:32" ht="67.5">
      <c r="B62" s="10"/>
      <c r="C62" s="20" t="s">
        <v>219</v>
      </c>
      <c r="D62" s="20" t="s">
        <v>220</v>
      </c>
      <c r="E62" s="21" t="s">
        <v>221</v>
      </c>
      <c r="F62" s="21" t="s">
        <v>34</v>
      </c>
      <c r="G62" s="21" t="s">
        <v>52</v>
      </c>
      <c r="H62" s="22" t="s">
        <v>53</v>
      </c>
      <c r="I62" s="22" t="s">
        <v>36</v>
      </c>
      <c r="J62" s="23" t="s">
        <v>43</v>
      </c>
      <c r="K62" s="22" t="s">
        <v>67</v>
      </c>
      <c r="L62" s="24" t="s">
        <v>36</v>
      </c>
      <c r="M62" s="22" t="s">
        <v>57</v>
      </c>
      <c r="N62" s="22" t="s">
        <v>68</v>
      </c>
      <c r="O62" s="22" t="s">
        <v>48</v>
      </c>
      <c r="P62" s="24" t="s">
        <v>37</v>
      </c>
      <c r="Q62" s="24" t="s">
        <v>54</v>
      </c>
      <c r="R62" s="22">
        <v>398960.48</v>
      </c>
      <c r="S62" s="22">
        <v>398960.48</v>
      </c>
      <c r="T62" s="22">
        <v>398960.48</v>
      </c>
      <c r="U62" s="22">
        <v>0</v>
      </c>
      <c r="V62" s="22">
        <v>0</v>
      </c>
      <c r="W62" s="22">
        <v>0</v>
      </c>
      <c r="X62" s="22">
        <v>0</v>
      </c>
      <c r="Y62" s="25">
        <f t="shared" si="5"/>
        <v>0</v>
      </c>
      <c r="Z62" s="24">
        <v>0</v>
      </c>
      <c r="AA62" s="24" t="s">
        <v>41</v>
      </c>
      <c r="AB62" s="26">
        <v>0</v>
      </c>
      <c r="AC62" s="25">
        <v>0</v>
      </c>
      <c r="AD62" s="25">
        <v>0</v>
      </c>
      <c r="AE62" s="27" t="s">
        <v>69</v>
      </c>
      <c r="AF62" s="10"/>
    </row>
    <row r="63" spans="2:32" ht="67.5">
      <c r="B63" s="10"/>
      <c r="C63" s="20" t="s">
        <v>222</v>
      </c>
      <c r="D63" s="20" t="s">
        <v>223</v>
      </c>
      <c r="E63" s="21" t="s">
        <v>224</v>
      </c>
      <c r="F63" s="21" t="s">
        <v>34</v>
      </c>
      <c r="G63" s="21" t="s">
        <v>47</v>
      </c>
      <c r="H63" s="22" t="s">
        <v>53</v>
      </c>
      <c r="I63" s="22" t="s">
        <v>36</v>
      </c>
      <c r="J63" s="23" t="s">
        <v>43</v>
      </c>
      <c r="K63" s="22" t="s">
        <v>67</v>
      </c>
      <c r="L63" s="24" t="s">
        <v>36</v>
      </c>
      <c r="M63" s="22" t="s">
        <v>57</v>
      </c>
      <c r="N63" s="22" t="s">
        <v>68</v>
      </c>
      <c r="O63" s="22" t="s">
        <v>48</v>
      </c>
      <c r="P63" s="24" t="s">
        <v>37</v>
      </c>
      <c r="Q63" s="24" t="s">
        <v>54</v>
      </c>
      <c r="R63" s="22">
        <v>569460.24</v>
      </c>
      <c r="S63" s="22">
        <v>569460.24</v>
      </c>
      <c r="T63" s="22">
        <v>569460.24</v>
      </c>
      <c r="U63" s="22">
        <v>0</v>
      </c>
      <c r="V63" s="22">
        <v>0</v>
      </c>
      <c r="W63" s="22">
        <v>0</v>
      </c>
      <c r="X63" s="22">
        <v>0</v>
      </c>
      <c r="Y63" s="25">
        <f t="shared" si="5"/>
        <v>0</v>
      </c>
      <c r="Z63" s="24">
        <v>0</v>
      </c>
      <c r="AA63" s="24" t="s">
        <v>41</v>
      </c>
      <c r="AB63" s="26">
        <v>0</v>
      </c>
      <c r="AC63" s="25">
        <v>0</v>
      </c>
      <c r="AD63" s="25">
        <v>0</v>
      </c>
      <c r="AE63" s="27" t="s">
        <v>69</v>
      </c>
      <c r="AF63" s="10"/>
    </row>
    <row r="64" spans="2:32" ht="67.5">
      <c r="B64" s="10"/>
      <c r="C64" s="20" t="s">
        <v>225</v>
      </c>
      <c r="D64" s="20" t="s">
        <v>226</v>
      </c>
      <c r="E64" s="21" t="s">
        <v>227</v>
      </c>
      <c r="F64" s="21" t="s">
        <v>34</v>
      </c>
      <c r="G64" s="21" t="s">
        <v>52</v>
      </c>
      <c r="H64" s="22" t="s">
        <v>53</v>
      </c>
      <c r="I64" s="22" t="s">
        <v>36</v>
      </c>
      <c r="J64" s="23" t="s">
        <v>43</v>
      </c>
      <c r="K64" s="22" t="s">
        <v>67</v>
      </c>
      <c r="L64" s="24" t="s">
        <v>36</v>
      </c>
      <c r="M64" s="22" t="s">
        <v>57</v>
      </c>
      <c r="N64" s="22" t="s">
        <v>68</v>
      </c>
      <c r="O64" s="22" t="s">
        <v>48</v>
      </c>
      <c r="P64" s="24" t="s">
        <v>37</v>
      </c>
      <c r="Q64" s="24" t="s">
        <v>54</v>
      </c>
      <c r="R64" s="22">
        <v>980685.67</v>
      </c>
      <c r="S64" s="22">
        <v>980685.67</v>
      </c>
      <c r="T64" s="22">
        <v>980685.67</v>
      </c>
      <c r="U64" s="22">
        <v>0</v>
      </c>
      <c r="V64" s="22">
        <v>0</v>
      </c>
      <c r="W64" s="22">
        <v>0</v>
      </c>
      <c r="X64" s="22">
        <v>0</v>
      </c>
      <c r="Y64" s="25">
        <f t="shared" si="5"/>
        <v>0</v>
      </c>
      <c r="Z64" s="24">
        <v>0</v>
      </c>
      <c r="AA64" s="24" t="s">
        <v>41</v>
      </c>
      <c r="AB64" s="26">
        <v>0</v>
      </c>
      <c r="AC64" s="25">
        <v>0</v>
      </c>
      <c r="AD64" s="25">
        <v>0</v>
      </c>
      <c r="AE64" s="27" t="s">
        <v>69</v>
      </c>
      <c r="AF64" s="10"/>
    </row>
    <row r="65" spans="2:32" ht="67.5">
      <c r="B65" s="10"/>
      <c r="C65" s="20" t="s">
        <v>228</v>
      </c>
      <c r="D65" s="20" t="s">
        <v>229</v>
      </c>
      <c r="E65" s="21" t="s">
        <v>230</v>
      </c>
      <c r="F65" s="21" t="s">
        <v>34</v>
      </c>
      <c r="G65" s="21" t="s">
        <v>40</v>
      </c>
      <c r="H65" s="22" t="s">
        <v>53</v>
      </c>
      <c r="I65" s="22" t="s">
        <v>36</v>
      </c>
      <c r="J65" s="23" t="s">
        <v>43</v>
      </c>
      <c r="K65" s="22" t="s">
        <v>67</v>
      </c>
      <c r="L65" s="24" t="s">
        <v>36</v>
      </c>
      <c r="M65" s="22" t="s">
        <v>57</v>
      </c>
      <c r="N65" s="22" t="s">
        <v>68</v>
      </c>
      <c r="O65" s="22" t="s">
        <v>48</v>
      </c>
      <c r="P65" s="24" t="s">
        <v>37</v>
      </c>
      <c r="Q65" s="24" t="s">
        <v>54</v>
      </c>
      <c r="R65" s="22">
        <v>503602.23</v>
      </c>
      <c r="S65" s="22">
        <v>503602.23</v>
      </c>
      <c r="T65" s="22">
        <v>503602.23</v>
      </c>
      <c r="U65" s="22">
        <v>0</v>
      </c>
      <c r="V65" s="22">
        <v>0</v>
      </c>
      <c r="W65" s="22">
        <v>0</v>
      </c>
      <c r="X65" s="22">
        <v>0</v>
      </c>
      <c r="Y65" s="25">
        <f t="shared" si="5"/>
        <v>0</v>
      </c>
      <c r="Z65" s="24">
        <v>0</v>
      </c>
      <c r="AA65" s="24" t="s">
        <v>41</v>
      </c>
      <c r="AB65" s="26">
        <v>0</v>
      </c>
      <c r="AC65" s="25">
        <v>0</v>
      </c>
      <c r="AD65" s="25">
        <v>0</v>
      </c>
      <c r="AE65" s="27" t="s">
        <v>69</v>
      </c>
      <c r="AF65" s="10"/>
    </row>
    <row r="66" spans="2:32" ht="67.5">
      <c r="B66" s="10"/>
      <c r="C66" s="20" t="s">
        <v>231</v>
      </c>
      <c r="D66" s="20" t="s">
        <v>232</v>
      </c>
      <c r="E66" s="21" t="s">
        <v>233</v>
      </c>
      <c r="F66" s="21" t="s">
        <v>34</v>
      </c>
      <c r="G66" s="21" t="s">
        <v>46</v>
      </c>
      <c r="H66" s="22" t="s">
        <v>53</v>
      </c>
      <c r="I66" s="22" t="s">
        <v>36</v>
      </c>
      <c r="J66" s="23" t="s">
        <v>43</v>
      </c>
      <c r="K66" s="22" t="s">
        <v>67</v>
      </c>
      <c r="L66" s="24" t="s">
        <v>36</v>
      </c>
      <c r="M66" s="22" t="s">
        <v>57</v>
      </c>
      <c r="N66" s="22" t="s">
        <v>68</v>
      </c>
      <c r="O66" s="22" t="s">
        <v>48</v>
      </c>
      <c r="P66" s="24" t="s">
        <v>37</v>
      </c>
      <c r="Q66" s="24" t="s">
        <v>54</v>
      </c>
      <c r="R66" s="22">
        <v>114602.45</v>
      </c>
      <c r="S66" s="22">
        <v>114602.45</v>
      </c>
      <c r="T66" s="22">
        <v>114602.45</v>
      </c>
      <c r="U66" s="22">
        <v>0</v>
      </c>
      <c r="V66" s="22">
        <v>0</v>
      </c>
      <c r="W66" s="22">
        <v>0</v>
      </c>
      <c r="X66" s="22">
        <v>0</v>
      </c>
      <c r="Y66" s="25">
        <f t="shared" si="5"/>
        <v>0</v>
      </c>
      <c r="Z66" s="24">
        <v>0</v>
      </c>
      <c r="AA66" s="24" t="s">
        <v>41</v>
      </c>
      <c r="AB66" s="26">
        <v>0</v>
      </c>
      <c r="AC66" s="25">
        <v>0</v>
      </c>
      <c r="AD66" s="25">
        <v>0</v>
      </c>
      <c r="AE66" s="27" t="s">
        <v>69</v>
      </c>
      <c r="AF66" s="10"/>
    </row>
    <row r="67" spans="2:32" ht="67.5">
      <c r="B67" s="10"/>
      <c r="C67" s="20" t="s">
        <v>234</v>
      </c>
      <c r="D67" s="20" t="s">
        <v>235</v>
      </c>
      <c r="E67" s="21" t="s">
        <v>236</v>
      </c>
      <c r="F67" s="21" t="s">
        <v>34</v>
      </c>
      <c r="G67" s="21" t="s">
        <v>42</v>
      </c>
      <c r="H67" s="22" t="s">
        <v>53</v>
      </c>
      <c r="I67" s="22" t="s">
        <v>36</v>
      </c>
      <c r="J67" s="23" t="s">
        <v>43</v>
      </c>
      <c r="K67" s="22" t="s">
        <v>67</v>
      </c>
      <c r="L67" s="24" t="s">
        <v>36</v>
      </c>
      <c r="M67" s="22" t="s">
        <v>57</v>
      </c>
      <c r="N67" s="22" t="s">
        <v>68</v>
      </c>
      <c r="O67" s="22" t="s">
        <v>48</v>
      </c>
      <c r="P67" s="24" t="s">
        <v>37</v>
      </c>
      <c r="Q67" s="24" t="s">
        <v>54</v>
      </c>
      <c r="R67" s="22">
        <v>268017.56</v>
      </c>
      <c r="S67" s="22">
        <v>268017.56</v>
      </c>
      <c r="T67" s="22">
        <v>268017.56</v>
      </c>
      <c r="U67" s="22">
        <v>0</v>
      </c>
      <c r="V67" s="22">
        <v>0</v>
      </c>
      <c r="W67" s="22">
        <v>0</v>
      </c>
      <c r="X67" s="22">
        <v>0</v>
      </c>
      <c r="Y67" s="25">
        <f t="shared" si="5"/>
        <v>0</v>
      </c>
      <c r="Z67" s="24">
        <v>0</v>
      </c>
      <c r="AA67" s="24" t="s">
        <v>41</v>
      </c>
      <c r="AB67" s="26">
        <v>0</v>
      </c>
      <c r="AC67" s="25">
        <v>0</v>
      </c>
      <c r="AD67" s="25">
        <v>0</v>
      </c>
      <c r="AE67" s="27" t="s">
        <v>69</v>
      </c>
      <c r="AF67" s="10"/>
    </row>
    <row r="68" spans="2:32" ht="67.5">
      <c r="B68" s="10"/>
      <c r="C68" s="20" t="s">
        <v>237</v>
      </c>
      <c r="D68" s="20" t="s">
        <v>238</v>
      </c>
      <c r="E68" s="21" t="s">
        <v>239</v>
      </c>
      <c r="F68" s="21" t="s">
        <v>34</v>
      </c>
      <c r="G68" s="21" t="s">
        <v>46</v>
      </c>
      <c r="H68" s="22" t="s">
        <v>53</v>
      </c>
      <c r="I68" s="22" t="s">
        <v>36</v>
      </c>
      <c r="J68" s="23" t="s">
        <v>43</v>
      </c>
      <c r="K68" s="22" t="s">
        <v>67</v>
      </c>
      <c r="L68" s="24" t="s">
        <v>36</v>
      </c>
      <c r="M68" s="22" t="s">
        <v>57</v>
      </c>
      <c r="N68" s="22" t="s">
        <v>68</v>
      </c>
      <c r="O68" s="22" t="s">
        <v>48</v>
      </c>
      <c r="P68" s="24" t="s">
        <v>37</v>
      </c>
      <c r="Q68" s="24" t="s">
        <v>54</v>
      </c>
      <c r="R68" s="22">
        <v>501431.37</v>
      </c>
      <c r="S68" s="22">
        <v>501431.37</v>
      </c>
      <c r="T68" s="22">
        <v>501431.37</v>
      </c>
      <c r="U68" s="22">
        <v>0</v>
      </c>
      <c r="V68" s="22">
        <v>0</v>
      </c>
      <c r="W68" s="22">
        <v>0</v>
      </c>
      <c r="X68" s="22">
        <v>0</v>
      </c>
      <c r="Y68" s="25">
        <f t="shared" si="5"/>
        <v>0</v>
      </c>
      <c r="Z68" s="24">
        <v>0</v>
      </c>
      <c r="AA68" s="24" t="s">
        <v>41</v>
      </c>
      <c r="AB68" s="26">
        <v>0</v>
      </c>
      <c r="AC68" s="25">
        <v>0</v>
      </c>
      <c r="AD68" s="25">
        <v>0</v>
      </c>
      <c r="AE68" s="27" t="s">
        <v>69</v>
      </c>
      <c r="AF68" s="10"/>
    </row>
    <row r="69" spans="2:32" ht="67.5">
      <c r="B69" s="10"/>
      <c r="C69" s="20" t="s">
        <v>240</v>
      </c>
      <c r="D69" s="20" t="s">
        <v>241</v>
      </c>
      <c r="E69" s="21" t="s">
        <v>242</v>
      </c>
      <c r="F69" s="21" t="s">
        <v>34</v>
      </c>
      <c r="G69" s="21" t="s">
        <v>52</v>
      </c>
      <c r="H69" s="22" t="s">
        <v>53</v>
      </c>
      <c r="I69" s="22" t="s">
        <v>36</v>
      </c>
      <c r="J69" s="23" t="s">
        <v>43</v>
      </c>
      <c r="K69" s="22" t="s">
        <v>67</v>
      </c>
      <c r="L69" s="24" t="s">
        <v>36</v>
      </c>
      <c r="M69" s="22" t="s">
        <v>57</v>
      </c>
      <c r="N69" s="22" t="s">
        <v>68</v>
      </c>
      <c r="O69" s="22" t="s">
        <v>48</v>
      </c>
      <c r="P69" s="24" t="s">
        <v>37</v>
      </c>
      <c r="Q69" s="24" t="s">
        <v>54</v>
      </c>
      <c r="R69" s="22">
        <v>258599.22</v>
      </c>
      <c r="S69" s="22">
        <v>258599.22</v>
      </c>
      <c r="T69" s="22">
        <v>258599.22</v>
      </c>
      <c r="U69" s="22">
        <v>0</v>
      </c>
      <c r="V69" s="22">
        <v>0</v>
      </c>
      <c r="W69" s="22">
        <v>0</v>
      </c>
      <c r="X69" s="22">
        <v>0</v>
      </c>
      <c r="Y69" s="25">
        <f t="shared" si="5"/>
        <v>0</v>
      </c>
      <c r="Z69" s="24">
        <v>0</v>
      </c>
      <c r="AA69" s="24" t="s">
        <v>41</v>
      </c>
      <c r="AB69" s="26">
        <v>0</v>
      </c>
      <c r="AC69" s="25">
        <v>0</v>
      </c>
      <c r="AD69" s="25">
        <v>0</v>
      </c>
      <c r="AE69" s="27" t="s">
        <v>69</v>
      </c>
      <c r="AF69" s="10"/>
    </row>
    <row r="70" spans="2:32" ht="67.5">
      <c r="B70" s="10"/>
      <c r="C70" s="20" t="s">
        <v>243</v>
      </c>
      <c r="D70" s="20" t="s">
        <v>244</v>
      </c>
      <c r="E70" s="21" t="s">
        <v>245</v>
      </c>
      <c r="F70" s="21" t="s">
        <v>34</v>
      </c>
      <c r="G70" s="21" t="s">
        <v>47</v>
      </c>
      <c r="H70" s="22" t="s">
        <v>53</v>
      </c>
      <c r="I70" s="22" t="s">
        <v>36</v>
      </c>
      <c r="J70" s="23" t="s">
        <v>43</v>
      </c>
      <c r="K70" s="22" t="s">
        <v>67</v>
      </c>
      <c r="L70" s="24" t="s">
        <v>36</v>
      </c>
      <c r="M70" s="22" t="s">
        <v>57</v>
      </c>
      <c r="N70" s="22" t="s">
        <v>68</v>
      </c>
      <c r="O70" s="22" t="s">
        <v>48</v>
      </c>
      <c r="P70" s="24" t="s">
        <v>37</v>
      </c>
      <c r="Q70" s="24" t="s">
        <v>54</v>
      </c>
      <c r="R70" s="22">
        <v>114602.45</v>
      </c>
      <c r="S70" s="22">
        <v>114602.45</v>
      </c>
      <c r="T70" s="22">
        <v>114602.45</v>
      </c>
      <c r="U70" s="22">
        <v>0</v>
      </c>
      <c r="V70" s="22">
        <v>0</v>
      </c>
      <c r="W70" s="22">
        <v>0</v>
      </c>
      <c r="X70" s="22">
        <v>0</v>
      </c>
      <c r="Y70" s="25">
        <f t="shared" si="5"/>
        <v>0</v>
      </c>
      <c r="Z70" s="24">
        <v>0</v>
      </c>
      <c r="AA70" s="24" t="s">
        <v>41</v>
      </c>
      <c r="AB70" s="26">
        <v>0</v>
      </c>
      <c r="AC70" s="25">
        <v>0</v>
      </c>
      <c r="AD70" s="25">
        <v>0</v>
      </c>
      <c r="AE70" s="27" t="s">
        <v>69</v>
      </c>
      <c r="AF70" s="10"/>
    </row>
    <row r="71" spans="2:32" ht="67.5">
      <c r="B71" s="10"/>
      <c r="C71" s="20" t="s">
        <v>246</v>
      </c>
      <c r="D71" s="20" t="s">
        <v>247</v>
      </c>
      <c r="E71" s="21" t="s">
        <v>248</v>
      </c>
      <c r="F71" s="21" t="s">
        <v>34</v>
      </c>
      <c r="G71" s="21" t="s">
        <v>52</v>
      </c>
      <c r="H71" s="22" t="s">
        <v>53</v>
      </c>
      <c r="I71" s="22" t="s">
        <v>36</v>
      </c>
      <c r="J71" s="23" t="s">
        <v>43</v>
      </c>
      <c r="K71" s="22" t="s">
        <v>67</v>
      </c>
      <c r="L71" s="24" t="s">
        <v>36</v>
      </c>
      <c r="M71" s="22" t="s">
        <v>57</v>
      </c>
      <c r="N71" s="22" t="s">
        <v>68</v>
      </c>
      <c r="O71" s="22" t="s">
        <v>48</v>
      </c>
      <c r="P71" s="24" t="s">
        <v>37</v>
      </c>
      <c r="Q71" s="24" t="s">
        <v>54</v>
      </c>
      <c r="R71" s="22">
        <v>989037.38</v>
      </c>
      <c r="S71" s="22">
        <v>989037.38</v>
      </c>
      <c r="T71" s="22">
        <v>989037.38</v>
      </c>
      <c r="U71" s="22">
        <v>0</v>
      </c>
      <c r="V71" s="22">
        <v>0</v>
      </c>
      <c r="W71" s="22">
        <v>0</v>
      </c>
      <c r="X71" s="22">
        <v>0</v>
      </c>
      <c r="Y71" s="25">
        <f t="shared" si="5"/>
        <v>0</v>
      </c>
      <c r="Z71" s="24">
        <v>0</v>
      </c>
      <c r="AA71" s="24" t="s">
        <v>41</v>
      </c>
      <c r="AB71" s="26">
        <v>0</v>
      </c>
      <c r="AC71" s="25">
        <v>0</v>
      </c>
      <c r="AD71" s="25">
        <v>0</v>
      </c>
      <c r="AE71" s="27" t="s">
        <v>69</v>
      </c>
      <c r="AF71" s="10"/>
    </row>
  </sheetData>
  <autoFilter ref="C10:AE7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(3)</vt:lpstr>
      <vt:lpstr>'ReporteTrimestral (3)'!Área_de_impresión</vt:lpstr>
      <vt:lpstr>'ReporteTrimestral (3)'!Títulos_a_imprimir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2016-04-26T14:56:57Z</dcterms:created>
  <dcterms:modified xsi:type="dcterms:W3CDTF">2016-04-26T15:04:54Z</dcterms:modified>
</cp:coreProperties>
</file>